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<sst xmlns="http://schemas.openxmlformats.org/spreadsheetml/2006/main" count="98" uniqueCount="61">
  <si>
    <t>芦山县2022年上半年公开考试招聘学校教师总成绩及进入体检人员名单</t>
  </si>
  <si>
    <t>序号</t>
  </si>
  <si>
    <t>姓名</t>
  </si>
  <si>
    <t>岗位编码</t>
  </si>
  <si>
    <t>笔试成绩</t>
  </si>
  <si>
    <t>笔试成绩折合50%</t>
  </si>
  <si>
    <t>面试成绩</t>
  </si>
  <si>
    <t>面试成绩折合50%</t>
  </si>
  <si>
    <t>总成绩</t>
  </si>
  <si>
    <t>排名</t>
  </si>
  <si>
    <t>是否进入体检</t>
  </si>
  <si>
    <t>备注</t>
  </si>
  <si>
    <t>张静思</t>
  </si>
  <si>
    <t>22035001</t>
  </si>
  <si>
    <t>是</t>
  </si>
  <si>
    <t>胡莲</t>
  </si>
  <si>
    <t>刘雨薇</t>
  </si>
  <si>
    <t>杨梦欣</t>
  </si>
  <si>
    <t>余静</t>
  </si>
  <si>
    <t>黄意琳</t>
  </si>
  <si>
    <t>王宇</t>
  </si>
  <si>
    <t>卫诗雨</t>
  </si>
  <si>
    <t>赵红梅</t>
  </si>
  <si>
    <t>余永茜</t>
  </si>
  <si>
    <t>程雅玥</t>
  </si>
  <si>
    <t>陶海燕</t>
  </si>
  <si>
    <t>杨雪</t>
  </si>
  <si>
    <t>陈钰</t>
  </si>
  <si>
    <t>张雯婷</t>
  </si>
  <si>
    <t>王雪莹</t>
  </si>
  <si>
    <t>顾玉霞</t>
  </si>
  <si>
    <t>李甜</t>
  </si>
  <si>
    <t>杨波</t>
  </si>
  <si>
    <t>于梦琴</t>
  </si>
  <si>
    <t>彭子洋</t>
  </si>
  <si>
    <t>刘蓉</t>
  </si>
  <si>
    <t>陈滴</t>
  </si>
  <si>
    <t>张志为</t>
  </si>
  <si>
    <t>李梦缘</t>
  </si>
  <si>
    <t>杨雅玉</t>
  </si>
  <si>
    <t>雷宇蝶</t>
  </si>
  <si>
    <t>赵霜</t>
  </si>
  <si>
    <t>邹丽亚</t>
  </si>
  <si>
    <t>曾清蓝</t>
  </si>
  <si>
    <t>何赟赟</t>
  </si>
  <si>
    <t>白汶玉</t>
  </si>
  <si>
    <t>洋岑璐</t>
  </si>
  <si>
    <t>陈雅雯</t>
  </si>
  <si>
    <t>张乂心</t>
  </si>
  <si>
    <t>王雅娟</t>
  </si>
  <si>
    <t>李青真</t>
  </si>
  <si>
    <t>骆乐</t>
  </si>
  <si>
    <t>程雪梅</t>
  </si>
  <si>
    <t>程梦宇</t>
  </si>
  <si>
    <t>杨丹</t>
  </si>
  <si>
    <t>刘佳</t>
  </si>
  <si>
    <t>张甜</t>
  </si>
  <si>
    <t>陈奕雯</t>
  </si>
  <si>
    <t>李佳俊</t>
  </si>
  <si>
    <t>吉史么日作</t>
  </si>
  <si>
    <t>李慧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</si>
</sst>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sz val="12"/>
      <color theme="1"/>
      <name val="方正小标宋简体"/>
      <charset val="134"/>
    </font>
    <font>
      <b/>
      <sz val="10"/>
      <name val="宋体"/>
      <charset val="134"/>
    </font>
    <font>
      <sz val="12"/>
      <color theme="1"/>
      <name val="仿宋_GB2312"/>
      <charset val="134"/>
    </font>
    <font>
      <sz val="10"/>
      <name val="仿宋_GB2312"/>
      <charset val="134"/>
    </font>
    <font>
      <sz val="12"/>
      <name val="仿宋_GB2312"/>
      <charset val="134"/>
    </font>
    <font>
      <b/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6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0"/>
  <sheetViews>
    <sheetView tabSelected="1" topLeftCell="A25" workbookViewId="0">
      <selection activeCell="M13" sqref="M13"/>
    </sheetView>
  </sheetViews>
  <sheetFormatPr defaultColWidth="9" defaultRowHeight="14.25"/>
  <cols>
    <col min="5" max="5" width="10.375" customWidth="1"/>
    <col min="7" max="7" width="9.625" customWidth="1"/>
    <col min="8" max="8" width="9.75" customWidth="1"/>
    <col min="11" max="11" width="10.625" customWidth="1"/>
  </cols>
  <sheetData>
    <row r="1" ht="38.25" customHeight="1" spans="1:1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13"/>
    </row>
    <row r="2" ht="40.5" customHeight="1" spans="1:11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14" t="s">
        <v>9</v>
      </c>
      <c r="J2" s="15" t="s">
        <v>10</v>
      </c>
      <c r="K2" s="14" t="s">
        <v>11</v>
      </c>
    </row>
    <row r="3" spans="1:11">
      <c r="A3" s="6">
        <v>1</v>
      </c>
      <c r="B3" s="7" t="s">
        <v>12</v>
      </c>
      <c r="C3" s="8" t="s">
        <v>13</v>
      </c>
      <c r="D3" s="7">
        <v>63.5</v>
      </c>
      <c r="E3" s="9">
        <f t="shared" ref="E3:E25" si="0">D3/2</f>
        <v>31.75</v>
      </c>
      <c r="F3" s="9">
        <v>83.9</v>
      </c>
      <c r="G3" s="9">
        <f t="shared" ref="G3:G25" si="1">F3/2</f>
        <v>41.95</v>
      </c>
      <c r="H3" s="9">
        <f t="shared" ref="H3:H25" si="2">E3+G3</f>
        <v>73.7</v>
      </c>
      <c r="I3" s="9">
        <v>1</v>
      </c>
      <c r="J3" s="9" t="s">
        <v>14</v>
      </c>
      <c r="K3" s="11"/>
    </row>
    <row r="4" spans="1:11">
      <c r="A4" s="6">
        <v>2</v>
      </c>
      <c r="B4" s="7" t="s">
        <v>15</v>
      </c>
      <c r="C4" s="8" t="s">
        <v>13</v>
      </c>
      <c r="D4" s="7">
        <v>68</v>
      </c>
      <c r="E4" s="9">
        <f t="shared" si="0"/>
        <v>34</v>
      </c>
      <c r="F4" s="9">
        <v>77.4</v>
      </c>
      <c r="G4" s="9">
        <f t="shared" si="1"/>
        <v>38.7</v>
      </c>
      <c r="H4" s="9">
        <f t="shared" si="2"/>
        <v>72.7</v>
      </c>
      <c r="I4" s="9">
        <v>2</v>
      </c>
      <c r="J4" s="9" t="s">
        <v>14</v>
      </c>
      <c r="K4" s="11"/>
    </row>
    <row r="5" spans="1:11">
      <c r="A5" s="6">
        <v>3</v>
      </c>
      <c r="B5" s="7" t="s">
        <v>16</v>
      </c>
      <c r="C5" s="8" t="s">
        <v>13</v>
      </c>
      <c r="D5" s="7">
        <v>65</v>
      </c>
      <c r="E5" s="9">
        <f t="shared" si="0"/>
        <v>32.5</v>
      </c>
      <c r="F5" s="9">
        <v>79.9</v>
      </c>
      <c r="G5" s="9">
        <f t="shared" si="1"/>
        <v>39.95</v>
      </c>
      <c r="H5" s="9">
        <f t="shared" si="2"/>
        <v>72.45</v>
      </c>
      <c r="I5" s="9">
        <v>3</v>
      </c>
      <c r="J5" s="9" t="s">
        <v>14</v>
      </c>
      <c r="K5" s="11"/>
    </row>
    <row r="6" spans="1:11">
      <c r="A6" s="6">
        <v>4</v>
      </c>
      <c r="B6" s="7" t="s">
        <v>17</v>
      </c>
      <c r="C6" s="8" t="s">
        <v>13</v>
      </c>
      <c r="D6" s="7">
        <v>61.5</v>
      </c>
      <c r="E6" s="9">
        <f t="shared" si="0"/>
        <v>30.75</v>
      </c>
      <c r="F6" s="9">
        <v>82.65</v>
      </c>
      <c r="G6" s="9">
        <f t="shared" si="1"/>
        <v>41.325</v>
      </c>
      <c r="H6" s="9">
        <f t="shared" si="2"/>
        <v>72.075</v>
      </c>
      <c r="I6" s="9">
        <v>4</v>
      </c>
      <c r="J6" s="9" t="s">
        <v>14</v>
      </c>
      <c r="K6" s="11"/>
    </row>
    <row r="7" spans="1:11">
      <c r="A7" s="6">
        <v>5</v>
      </c>
      <c r="B7" s="7" t="s">
        <v>18</v>
      </c>
      <c r="C7" s="8" t="s">
        <v>13</v>
      </c>
      <c r="D7" s="7">
        <v>59</v>
      </c>
      <c r="E7" s="9">
        <f t="shared" si="0"/>
        <v>29.5</v>
      </c>
      <c r="F7" s="9">
        <v>81.4</v>
      </c>
      <c r="G7" s="9">
        <f t="shared" si="1"/>
        <v>40.7</v>
      </c>
      <c r="H7" s="9">
        <f t="shared" si="2"/>
        <v>70.2</v>
      </c>
      <c r="I7" s="9">
        <v>5</v>
      </c>
      <c r="J7" s="9" t="s">
        <v>14</v>
      </c>
      <c r="K7" s="11"/>
    </row>
    <row r="8" spans="1:11">
      <c r="A8" s="6">
        <v>6</v>
      </c>
      <c r="B8" s="7" t="s">
        <v>19</v>
      </c>
      <c r="C8" s="8" t="s">
        <v>13</v>
      </c>
      <c r="D8" s="7">
        <v>59.25</v>
      </c>
      <c r="E8" s="9">
        <f t="shared" si="0"/>
        <v>29.625</v>
      </c>
      <c r="F8" s="9">
        <v>80.2</v>
      </c>
      <c r="G8" s="9">
        <f t="shared" si="1"/>
        <v>40.1</v>
      </c>
      <c r="H8" s="9">
        <f t="shared" si="2"/>
        <v>69.725</v>
      </c>
      <c r="I8" s="9">
        <v>6</v>
      </c>
      <c r="J8" s="9" t="s">
        <v>14</v>
      </c>
      <c r="K8" s="11"/>
    </row>
    <row r="9" spans="1:11">
      <c r="A9" s="6">
        <v>7</v>
      </c>
      <c r="B9" s="7" t="s">
        <v>20</v>
      </c>
      <c r="C9" s="8" t="s">
        <v>13</v>
      </c>
      <c r="D9" s="7">
        <v>57</v>
      </c>
      <c r="E9" s="9">
        <f t="shared" si="0"/>
        <v>28.5</v>
      </c>
      <c r="F9" s="9">
        <v>82.25</v>
      </c>
      <c r="G9" s="9">
        <f t="shared" si="1"/>
        <v>41.125</v>
      </c>
      <c r="H9" s="9">
        <f t="shared" si="2"/>
        <v>69.625</v>
      </c>
      <c r="I9" s="9">
        <v>7</v>
      </c>
      <c r="J9" s="9" t="s">
        <v>14</v>
      </c>
      <c r="K9" s="11"/>
    </row>
    <row r="10" spans="1:11">
      <c r="A10" s="6">
        <v>8</v>
      </c>
      <c r="B10" s="7" t="s">
        <v>21</v>
      </c>
      <c r="C10" s="8" t="s">
        <v>13</v>
      </c>
      <c r="D10" s="7">
        <v>55.75</v>
      </c>
      <c r="E10" s="9">
        <f t="shared" si="0"/>
        <v>27.875</v>
      </c>
      <c r="F10" s="9">
        <v>83.3</v>
      </c>
      <c r="G10" s="9">
        <f t="shared" si="1"/>
        <v>41.65</v>
      </c>
      <c r="H10" s="9">
        <f t="shared" si="2"/>
        <v>69.525</v>
      </c>
      <c r="I10" s="9">
        <v>8</v>
      </c>
      <c r="J10" s="9" t="s">
        <v>14</v>
      </c>
      <c r="K10" s="11"/>
    </row>
    <row r="11" spans="1:11">
      <c r="A11" s="6">
        <v>9</v>
      </c>
      <c r="B11" s="7" t="s">
        <v>22</v>
      </c>
      <c r="C11" s="8" t="s">
        <v>13</v>
      </c>
      <c r="D11" s="7">
        <v>56.5</v>
      </c>
      <c r="E11" s="9">
        <f t="shared" si="0"/>
        <v>28.25</v>
      </c>
      <c r="F11" s="9">
        <v>82.15</v>
      </c>
      <c r="G11" s="9">
        <f t="shared" si="1"/>
        <v>41.075</v>
      </c>
      <c r="H11" s="9">
        <f t="shared" si="2"/>
        <v>69.325</v>
      </c>
      <c r="I11" s="9">
        <v>9</v>
      </c>
      <c r="J11" s="9"/>
      <c r="K11" s="11"/>
    </row>
    <row r="12" spans="1:11">
      <c r="A12" s="6">
        <v>10</v>
      </c>
      <c r="B12" s="7" t="s">
        <v>23</v>
      </c>
      <c r="C12" s="8" t="s">
        <v>13</v>
      </c>
      <c r="D12" s="7">
        <v>62.75</v>
      </c>
      <c r="E12" s="9">
        <f t="shared" si="0"/>
        <v>31.375</v>
      </c>
      <c r="F12" s="9">
        <v>74.9</v>
      </c>
      <c r="G12" s="9">
        <f t="shared" si="1"/>
        <v>37.45</v>
      </c>
      <c r="H12" s="9">
        <f t="shared" si="2"/>
        <v>68.825</v>
      </c>
      <c r="I12" s="9">
        <v>10</v>
      </c>
      <c r="J12" s="9"/>
      <c r="K12" s="11"/>
    </row>
    <row r="13" spans="1:11">
      <c r="A13" s="6">
        <v>11</v>
      </c>
      <c r="B13" s="7" t="s">
        <v>24</v>
      </c>
      <c r="C13" s="8" t="s">
        <v>13</v>
      </c>
      <c r="D13" s="7">
        <v>55.75</v>
      </c>
      <c r="E13" s="9">
        <f t="shared" si="0"/>
        <v>27.875</v>
      </c>
      <c r="F13" s="9">
        <v>81.85</v>
      </c>
      <c r="G13" s="9">
        <f t="shared" si="1"/>
        <v>40.925</v>
      </c>
      <c r="H13" s="9">
        <f t="shared" si="2"/>
        <v>68.8</v>
      </c>
      <c r="I13" s="9">
        <v>11</v>
      </c>
      <c r="J13" s="9"/>
      <c r="K13" s="11"/>
    </row>
    <row r="14" spans="1:11">
      <c r="A14" s="6">
        <v>12</v>
      </c>
      <c r="B14" s="7" t="s">
        <v>25</v>
      </c>
      <c r="C14" s="8" t="s">
        <v>13</v>
      </c>
      <c r="D14" s="7">
        <v>56.25</v>
      </c>
      <c r="E14" s="9">
        <f t="shared" si="0"/>
        <v>28.125</v>
      </c>
      <c r="F14" s="9">
        <v>80.9</v>
      </c>
      <c r="G14" s="9">
        <f t="shared" si="1"/>
        <v>40.45</v>
      </c>
      <c r="H14" s="9">
        <f t="shared" si="2"/>
        <v>68.575</v>
      </c>
      <c r="I14" s="9">
        <v>12</v>
      </c>
      <c r="J14" s="9"/>
      <c r="K14" s="11"/>
    </row>
    <row r="15" spans="1:11">
      <c r="A15" s="6">
        <v>13</v>
      </c>
      <c r="B15" s="7" t="s">
        <v>26</v>
      </c>
      <c r="C15" s="8" t="s">
        <v>13</v>
      </c>
      <c r="D15" s="7">
        <v>59.75</v>
      </c>
      <c r="E15" s="9">
        <f t="shared" si="0"/>
        <v>29.875</v>
      </c>
      <c r="F15" s="9">
        <v>77</v>
      </c>
      <c r="G15" s="9">
        <f t="shared" si="1"/>
        <v>38.5</v>
      </c>
      <c r="H15" s="9">
        <f t="shared" si="2"/>
        <v>68.375</v>
      </c>
      <c r="I15" s="9">
        <v>13</v>
      </c>
      <c r="J15" s="9"/>
      <c r="K15" s="11"/>
    </row>
    <row r="16" spans="1:11">
      <c r="A16" s="6">
        <v>14</v>
      </c>
      <c r="B16" s="7" t="s">
        <v>27</v>
      </c>
      <c r="C16" s="8" t="s">
        <v>13</v>
      </c>
      <c r="D16" s="7">
        <v>55.75</v>
      </c>
      <c r="E16" s="9">
        <f t="shared" si="0"/>
        <v>27.875</v>
      </c>
      <c r="F16" s="9">
        <v>80.3</v>
      </c>
      <c r="G16" s="9">
        <f t="shared" si="1"/>
        <v>40.15</v>
      </c>
      <c r="H16" s="9">
        <f t="shared" si="2"/>
        <v>68.025</v>
      </c>
      <c r="I16" s="9">
        <v>14</v>
      </c>
      <c r="J16" s="9"/>
      <c r="K16" s="11"/>
    </row>
    <row r="17" spans="1:11">
      <c r="A17" s="6">
        <v>15</v>
      </c>
      <c r="B17" s="7" t="s">
        <v>28</v>
      </c>
      <c r="C17" s="8" t="s">
        <v>13</v>
      </c>
      <c r="D17" s="7">
        <v>58</v>
      </c>
      <c r="E17" s="9">
        <f t="shared" si="0"/>
        <v>29</v>
      </c>
      <c r="F17" s="9">
        <v>78</v>
      </c>
      <c r="G17" s="9">
        <f t="shared" si="1"/>
        <v>39</v>
      </c>
      <c r="H17" s="9">
        <f t="shared" si="2"/>
        <v>68</v>
      </c>
      <c r="I17" s="9">
        <v>15</v>
      </c>
      <c r="J17" s="9"/>
      <c r="K17" s="11"/>
    </row>
    <row r="18" spans="1:11">
      <c r="A18" s="6">
        <v>16</v>
      </c>
      <c r="B18" s="7" t="s">
        <v>29</v>
      </c>
      <c r="C18" s="8" t="s">
        <v>13</v>
      </c>
      <c r="D18" s="7">
        <v>58.5</v>
      </c>
      <c r="E18" s="9">
        <f t="shared" si="0"/>
        <v>29.25</v>
      </c>
      <c r="F18" s="9">
        <v>76.9</v>
      </c>
      <c r="G18" s="9">
        <f t="shared" si="1"/>
        <v>38.45</v>
      </c>
      <c r="H18" s="9">
        <f t="shared" si="2"/>
        <v>67.7</v>
      </c>
      <c r="I18" s="9">
        <v>16</v>
      </c>
      <c r="J18" s="9"/>
      <c r="K18" s="11"/>
    </row>
    <row r="19" spans="1:11">
      <c r="A19" s="6">
        <v>17</v>
      </c>
      <c r="B19" s="7" t="s">
        <v>30</v>
      </c>
      <c r="C19" s="8" t="s">
        <v>13</v>
      </c>
      <c r="D19" s="7">
        <v>57.5</v>
      </c>
      <c r="E19" s="9">
        <f t="shared" si="0"/>
        <v>28.75</v>
      </c>
      <c r="F19" s="9">
        <v>77.9</v>
      </c>
      <c r="G19" s="9">
        <f t="shared" si="1"/>
        <v>38.95</v>
      </c>
      <c r="H19" s="9">
        <f t="shared" si="2"/>
        <v>67.7</v>
      </c>
      <c r="I19" s="9">
        <v>16</v>
      </c>
      <c r="J19" s="9"/>
      <c r="K19" s="11"/>
    </row>
    <row r="20" spans="1:11">
      <c r="A20" s="6">
        <v>18</v>
      </c>
      <c r="B20" s="7" t="s">
        <v>31</v>
      </c>
      <c r="C20" s="8" t="s">
        <v>13</v>
      </c>
      <c r="D20" s="7">
        <v>57.25</v>
      </c>
      <c r="E20" s="9">
        <f t="shared" si="0"/>
        <v>28.625</v>
      </c>
      <c r="F20" s="9">
        <v>77.9</v>
      </c>
      <c r="G20" s="9">
        <f t="shared" si="1"/>
        <v>38.95</v>
      </c>
      <c r="H20" s="9">
        <f t="shared" si="2"/>
        <v>67.575</v>
      </c>
      <c r="I20" s="9">
        <v>18</v>
      </c>
      <c r="J20" s="9"/>
      <c r="K20" s="11"/>
    </row>
    <row r="21" spans="1:11">
      <c r="A21" s="6">
        <v>19</v>
      </c>
      <c r="B21" s="7" t="s">
        <v>32</v>
      </c>
      <c r="C21" s="8" t="s">
        <v>13</v>
      </c>
      <c r="D21" s="7">
        <v>56.5</v>
      </c>
      <c r="E21" s="9">
        <f t="shared" si="0"/>
        <v>28.25</v>
      </c>
      <c r="F21" s="9">
        <v>77.05</v>
      </c>
      <c r="G21" s="9">
        <f t="shared" si="1"/>
        <v>38.525</v>
      </c>
      <c r="H21" s="9">
        <f t="shared" si="2"/>
        <v>66.775</v>
      </c>
      <c r="I21" s="9">
        <v>19</v>
      </c>
      <c r="J21" s="9"/>
      <c r="K21" s="11"/>
    </row>
    <row r="22" spans="1:11">
      <c r="A22" s="6">
        <v>20</v>
      </c>
      <c r="B22" s="7" t="s">
        <v>33</v>
      </c>
      <c r="C22" s="8" t="s">
        <v>13</v>
      </c>
      <c r="D22" s="7">
        <v>60.25</v>
      </c>
      <c r="E22" s="9">
        <f t="shared" si="0"/>
        <v>30.125</v>
      </c>
      <c r="F22" s="9">
        <v>72.2</v>
      </c>
      <c r="G22" s="9">
        <f t="shared" si="1"/>
        <v>36.1</v>
      </c>
      <c r="H22" s="9">
        <f t="shared" si="2"/>
        <v>66.225</v>
      </c>
      <c r="I22" s="9">
        <v>20</v>
      </c>
      <c r="J22" s="9"/>
      <c r="K22" s="11"/>
    </row>
    <row r="23" spans="1:11">
      <c r="A23" s="6">
        <v>21</v>
      </c>
      <c r="B23" s="7" t="s">
        <v>34</v>
      </c>
      <c r="C23" s="8" t="s">
        <v>13</v>
      </c>
      <c r="D23" s="7">
        <v>56.5</v>
      </c>
      <c r="E23" s="9">
        <f t="shared" si="0"/>
        <v>28.25</v>
      </c>
      <c r="F23" s="9">
        <v>74.6</v>
      </c>
      <c r="G23" s="9">
        <f t="shared" si="1"/>
        <v>37.3</v>
      </c>
      <c r="H23" s="9">
        <f t="shared" si="2"/>
        <v>65.55</v>
      </c>
      <c r="I23" s="9">
        <v>21</v>
      </c>
      <c r="J23" s="9"/>
      <c r="K23" s="11"/>
    </row>
    <row r="24" spans="1:11">
      <c r="A24" s="6">
        <v>22</v>
      </c>
      <c r="B24" s="7" t="s">
        <v>35</v>
      </c>
      <c r="C24" s="8" t="s">
        <v>13</v>
      </c>
      <c r="D24" s="7">
        <v>58</v>
      </c>
      <c r="E24" s="9">
        <f t="shared" si="0"/>
        <v>29</v>
      </c>
      <c r="F24" s="9">
        <v>71.5</v>
      </c>
      <c r="G24" s="9">
        <f t="shared" si="1"/>
        <v>35.75</v>
      </c>
      <c r="H24" s="9">
        <f t="shared" si="2"/>
        <v>64.75</v>
      </c>
      <c r="I24" s="9">
        <v>22</v>
      </c>
      <c r="J24" s="9"/>
      <c r="K24" s="11"/>
    </row>
    <row r="25" spans="1:11">
      <c r="A25" s="6">
        <v>23</v>
      </c>
      <c r="B25" s="7" t="s">
        <v>36</v>
      </c>
      <c r="C25" s="8" t="s">
        <v>13</v>
      </c>
      <c r="D25" s="7">
        <v>56.5</v>
      </c>
      <c r="E25" s="9">
        <f t="shared" si="0"/>
        <v>28.25</v>
      </c>
      <c r="F25" s="9">
        <v>71</v>
      </c>
      <c r="G25" s="9">
        <f t="shared" si="1"/>
        <v>35.5</v>
      </c>
      <c r="H25" s="9">
        <f t="shared" si="2"/>
        <v>63.75</v>
      </c>
      <c r="I25" s="9">
        <v>23</v>
      </c>
      <c r="J25" s="9"/>
      <c r="K25" s="11"/>
    </row>
    <row r="26" spans="1:11">
      <c r="A26" s="6"/>
      <c r="B26" s="7"/>
      <c r="C26" s="10"/>
      <c r="D26" s="7"/>
      <c r="E26" s="9"/>
      <c r="F26" s="11"/>
      <c r="G26" s="9"/>
      <c r="H26" s="9"/>
      <c r="I26" s="11"/>
      <c r="J26" s="11"/>
      <c r="K26" s="11"/>
    </row>
    <row r="27" spans="1:11">
      <c r="A27" s="6">
        <v>1</v>
      </c>
      <c r="B27" s="7" t="s">
        <v>37</v>
      </c>
      <c r="C27" s="8">
        <v>22035002</v>
      </c>
      <c r="D27" s="7">
        <v>64.75</v>
      </c>
      <c r="E27" s="9">
        <f t="shared" ref="E27:E50" si="3">D27/2</f>
        <v>32.375</v>
      </c>
      <c r="F27" s="11">
        <v>84.05</v>
      </c>
      <c r="G27" s="9">
        <f t="shared" ref="G27:G50" si="4">F27/2</f>
        <v>42.025</v>
      </c>
      <c r="H27" s="9">
        <f t="shared" ref="H27:H50" si="5">E27+G27</f>
        <v>74.4</v>
      </c>
      <c r="I27" s="9">
        <v>1</v>
      </c>
      <c r="J27" s="9" t="s">
        <v>14</v>
      </c>
      <c r="K27" s="11"/>
    </row>
    <row r="28" spans="1:11">
      <c r="A28" s="6">
        <v>2</v>
      </c>
      <c r="B28" s="7" t="s">
        <v>38</v>
      </c>
      <c r="C28" s="8">
        <v>22035002</v>
      </c>
      <c r="D28" s="7">
        <v>61.5</v>
      </c>
      <c r="E28" s="9">
        <f t="shared" si="3"/>
        <v>30.75</v>
      </c>
      <c r="F28" s="11">
        <v>86.25</v>
      </c>
      <c r="G28" s="9">
        <f t="shared" si="4"/>
        <v>43.125</v>
      </c>
      <c r="H28" s="9">
        <f t="shared" si="5"/>
        <v>73.875</v>
      </c>
      <c r="I28" s="9">
        <v>2</v>
      </c>
      <c r="J28" s="9" t="s">
        <v>14</v>
      </c>
      <c r="K28" s="11"/>
    </row>
    <row r="29" spans="1:11">
      <c r="A29" s="6">
        <v>3</v>
      </c>
      <c r="B29" s="7" t="s">
        <v>39</v>
      </c>
      <c r="C29" s="8">
        <v>22035002</v>
      </c>
      <c r="D29" s="7">
        <v>65.5</v>
      </c>
      <c r="E29" s="9">
        <f t="shared" si="3"/>
        <v>32.75</v>
      </c>
      <c r="F29" s="11">
        <v>82.1</v>
      </c>
      <c r="G29" s="9">
        <f t="shared" si="4"/>
        <v>41.05</v>
      </c>
      <c r="H29" s="9">
        <f t="shared" si="5"/>
        <v>73.8</v>
      </c>
      <c r="I29" s="9">
        <v>3</v>
      </c>
      <c r="J29" s="9" t="s">
        <v>14</v>
      </c>
      <c r="K29" s="11"/>
    </row>
    <row r="30" spans="1:11">
      <c r="A30" s="6">
        <v>4</v>
      </c>
      <c r="B30" s="7" t="s">
        <v>40</v>
      </c>
      <c r="C30" s="8">
        <v>22035002</v>
      </c>
      <c r="D30" s="7">
        <v>58.5</v>
      </c>
      <c r="E30" s="9">
        <f t="shared" si="3"/>
        <v>29.25</v>
      </c>
      <c r="F30" s="11">
        <v>87.25</v>
      </c>
      <c r="G30" s="9">
        <f t="shared" si="4"/>
        <v>43.625</v>
      </c>
      <c r="H30" s="9">
        <f t="shared" si="5"/>
        <v>72.875</v>
      </c>
      <c r="I30" s="9">
        <v>4</v>
      </c>
      <c r="J30" s="9" t="s">
        <v>14</v>
      </c>
      <c r="K30" s="11"/>
    </row>
    <row r="31" spans="1:11">
      <c r="A31" s="6">
        <v>5</v>
      </c>
      <c r="B31" s="7" t="s">
        <v>41</v>
      </c>
      <c r="C31" s="8">
        <v>22035002</v>
      </c>
      <c r="D31" s="7">
        <v>58.25</v>
      </c>
      <c r="E31" s="9">
        <f t="shared" si="3"/>
        <v>29.125</v>
      </c>
      <c r="F31" s="11">
        <v>87.27</v>
      </c>
      <c r="G31" s="9">
        <f t="shared" si="4"/>
        <v>43.635</v>
      </c>
      <c r="H31" s="9">
        <f t="shared" si="5"/>
        <v>72.76</v>
      </c>
      <c r="I31" s="9">
        <v>5</v>
      </c>
      <c r="J31" s="9" t="s">
        <v>14</v>
      </c>
      <c r="K31" s="11"/>
    </row>
    <row r="32" spans="1:11">
      <c r="A32" s="6">
        <v>6</v>
      </c>
      <c r="B32" s="7" t="s">
        <v>42</v>
      </c>
      <c r="C32" s="8">
        <v>22035002</v>
      </c>
      <c r="D32" s="7">
        <v>58.75</v>
      </c>
      <c r="E32" s="9">
        <f t="shared" si="3"/>
        <v>29.375</v>
      </c>
      <c r="F32" s="11">
        <v>85.4</v>
      </c>
      <c r="G32" s="9">
        <f t="shared" si="4"/>
        <v>42.7</v>
      </c>
      <c r="H32" s="9">
        <f t="shared" si="5"/>
        <v>72.075</v>
      </c>
      <c r="I32" s="9">
        <v>6</v>
      </c>
      <c r="J32" s="9" t="s">
        <v>14</v>
      </c>
      <c r="K32" s="11"/>
    </row>
    <row r="33" spans="1:11">
      <c r="A33" s="6">
        <v>7</v>
      </c>
      <c r="B33" s="7" t="s">
        <v>43</v>
      </c>
      <c r="C33" s="8">
        <v>22035002</v>
      </c>
      <c r="D33" s="7">
        <v>61</v>
      </c>
      <c r="E33" s="9">
        <f t="shared" si="3"/>
        <v>30.5</v>
      </c>
      <c r="F33" s="11">
        <v>82.8</v>
      </c>
      <c r="G33" s="9">
        <f t="shared" si="4"/>
        <v>41.4</v>
      </c>
      <c r="H33" s="9">
        <f t="shared" si="5"/>
        <v>71.9</v>
      </c>
      <c r="I33" s="9">
        <v>7</v>
      </c>
      <c r="J33" s="9" t="s">
        <v>14</v>
      </c>
      <c r="K33" s="11"/>
    </row>
    <row r="34" spans="1:11">
      <c r="A34" s="6">
        <v>8</v>
      </c>
      <c r="B34" s="7" t="s">
        <v>44</v>
      </c>
      <c r="C34" s="8">
        <v>22035002</v>
      </c>
      <c r="D34" s="7">
        <v>60</v>
      </c>
      <c r="E34" s="9">
        <f t="shared" si="3"/>
        <v>30</v>
      </c>
      <c r="F34" s="11">
        <v>82.19</v>
      </c>
      <c r="G34" s="9">
        <f t="shared" si="4"/>
        <v>41.095</v>
      </c>
      <c r="H34" s="9">
        <f t="shared" si="5"/>
        <v>71.095</v>
      </c>
      <c r="I34" s="9">
        <v>8</v>
      </c>
      <c r="J34" s="9" t="s">
        <v>14</v>
      </c>
      <c r="K34" s="11"/>
    </row>
    <row r="35" spans="1:11">
      <c r="A35" s="6">
        <v>9</v>
      </c>
      <c r="B35" s="7" t="s">
        <v>45</v>
      </c>
      <c r="C35" s="8">
        <v>22035002</v>
      </c>
      <c r="D35" s="7">
        <v>65.5</v>
      </c>
      <c r="E35" s="9">
        <f t="shared" si="3"/>
        <v>32.75</v>
      </c>
      <c r="F35" s="11">
        <v>75.4</v>
      </c>
      <c r="G35" s="9">
        <f t="shared" si="4"/>
        <v>37.7</v>
      </c>
      <c r="H35" s="9">
        <f t="shared" si="5"/>
        <v>70.45</v>
      </c>
      <c r="I35" s="9">
        <v>9</v>
      </c>
      <c r="J35" s="9"/>
      <c r="K35" s="11"/>
    </row>
    <row r="36" spans="1:11">
      <c r="A36" s="6">
        <v>10</v>
      </c>
      <c r="B36" s="7" t="s">
        <v>46</v>
      </c>
      <c r="C36" s="8">
        <v>22035002</v>
      </c>
      <c r="D36" s="7">
        <v>57</v>
      </c>
      <c r="E36" s="9">
        <f t="shared" si="3"/>
        <v>28.5</v>
      </c>
      <c r="F36" s="11">
        <v>82.25</v>
      </c>
      <c r="G36" s="9">
        <f t="shared" si="4"/>
        <v>41.125</v>
      </c>
      <c r="H36" s="9">
        <f t="shared" si="5"/>
        <v>69.625</v>
      </c>
      <c r="I36" s="9">
        <v>10</v>
      </c>
      <c r="J36" s="9"/>
      <c r="K36" s="11"/>
    </row>
    <row r="37" spans="1:11">
      <c r="A37" s="6">
        <v>11</v>
      </c>
      <c r="B37" s="7" t="s">
        <v>47</v>
      </c>
      <c r="C37" s="8">
        <v>22035002</v>
      </c>
      <c r="D37" s="7">
        <v>57</v>
      </c>
      <c r="E37" s="9">
        <f t="shared" si="3"/>
        <v>28.5</v>
      </c>
      <c r="F37" s="11">
        <v>82.1</v>
      </c>
      <c r="G37" s="9">
        <f t="shared" si="4"/>
        <v>41.05</v>
      </c>
      <c r="H37" s="9">
        <f t="shared" si="5"/>
        <v>69.55</v>
      </c>
      <c r="I37" s="9">
        <v>11</v>
      </c>
      <c r="J37" s="9"/>
      <c r="K37" s="11"/>
    </row>
    <row r="38" spans="1:11">
      <c r="A38" s="6">
        <v>12</v>
      </c>
      <c r="B38" s="7" t="s">
        <v>48</v>
      </c>
      <c r="C38" s="8">
        <v>22035002</v>
      </c>
      <c r="D38" s="7">
        <v>56.75</v>
      </c>
      <c r="E38" s="9">
        <f t="shared" si="3"/>
        <v>28.375</v>
      </c>
      <c r="F38" s="11">
        <v>81.6</v>
      </c>
      <c r="G38" s="9">
        <f t="shared" si="4"/>
        <v>40.8</v>
      </c>
      <c r="H38" s="9">
        <f t="shared" si="5"/>
        <v>69.175</v>
      </c>
      <c r="I38" s="9">
        <v>12</v>
      </c>
      <c r="J38" s="9"/>
      <c r="K38" s="11"/>
    </row>
    <row r="39" spans="1:11">
      <c r="A39" s="6">
        <v>13</v>
      </c>
      <c r="B39" s="7" t="s">
        <v>49</v>
      </c>
      <c r="C39" s="8">
        <v>22035002</v>
      </c>
      <c r="D39" s="7">
        <v>61.5</v>
      </c>
      <c r="E39" s="9">
        <f t="shared" si="3"/>
        <v>30.75</v>
      </c>
      <c r="F39" s="11">
        <v>75.4</v>
      </c>
      <c r="G39" s="9">
        <f t="shared" si="4"/>
        <v>37.7</v>
      </c>
      <c r="H39" s="9">
        <f t="shared" si="5"/>
        <v>68.45</v>
      </c>
      <c r="I39" s="9">
        <v>13</v>
      </c>
      <c r="J39" s="9"/>
      <c r="K39" s="11"/>
    </row>
    <row r="40" s="1" customFormat="1" spans="1:11">
      <c r="A40" s="6">
        <v>14</v>
      </c>
      <c r="B40" s="7" t="s">
        <v>50</v>
      </c>
      <c r="C40" s="8">
        <v>22035002</v>
      </c>
      <c r="D40" s="7">
        <v>57.75</v>
      </c>
      <c r="E40" s="9">
        <f t="shared" si="3"/>
        <v>28.875</v>
      </c>
      <c r="F40" s="11">
        <v>78.6</v>
      </c>
      <c r="G40" s="9">
        <f t="shared" si="4"/>
        <v>39.3</v>
      </c>
      <c r="H40" s="9">
        <f t="shared" si="5"/>
        <v>68.175</v>
      </c>
      <c r="I40" s="9">
        <v>14</v>
      </c>
      <c r="J40" s="9"/>
      <c r="K40" s="12"/>
    </row>
    <row r="41" spans="1:11">
      <c r="A41" s="6">
        <v>15</v>
      </c>
      <c r="B41" s="7" t="s">
        <v>51</v>
      </c>
      <c r="C41" s="8">
        <v>22035002</v>
      </c>
      <c r="D41" s="7">
        <v>60</v>
      </c>
      <c r="E41" s="9">
        <f t="shared" si="3"/>
        <v>30</v>
      </c>
      <c r="F41" s="11">
        <v>75.7</v>
      </c>
      <c r="G41" s="9">
        <f t="shared" si="4"/>
        <v>37.85</v>
      </c>
      <c r="H41" s="9">
        <f t="shared" si="5"/>
        <v>67.85</v>
      </c>
      <c r="I41" s="9">
        <v>15</v>
      </c>
      <c r="J41" s="9"/>
      <c r="K41" s="11"/>
    </row>
    <row r="42" spans="1:11">
      <c r="A42" s="6">
        <v>16</v>
      </c>
      <c r="B42" s="7" t="s">
        <v>52</v>
      </c>
      <c r="C42" s="8">
        <v>22035002</v>
      </c>
      <c r="D42" s="7">
        <v>58.25</v>
      </c>
      <c r="E42" s="9">
        <f t="shared" si="3"/>
        <v>29.125</v>
      </c>
      <c r="F42" s="11">
        <v>77.1</v>
      </c>
      <c r="G42" s="9">
        <f t="shared" si="4"/>
        <v>38.55</v>
      </c>
      <c r="H42" s="9">
        <f t="shared" si="5"/>
        <v>67.675</v>
      </c>
      <c r="I42" s="9">
        <v>16</v>
      </c>
      <c r="J42" s="9"/>
      <c r="K42" s="11"/>
    </row>
    <row r="43" spans="1:11">
      <c r="A43" s="6">
        <v>17</v>
      </c>
      <c r="B43" s="7" t="s">
        <v>53</v>
      </c>
      <c r="C43" s="8">
        <v>22035002</v>
      </c>
      <c r="D43" s="7">
        <v>57.75</v>
      </c>
      <c r="E43" s="9">
        <f t="shared" si="3"/>
        <v>28.875</v>
      </c>
      <c r="F43" s="11">
        <v>76.3</v>
      </c>
      <c r="G43" s="9">
        <f t="shared" si="4"/>
        <v>38.15</v>
      </c>
      <c r="H43" s="9">
        <f t="shared" si="5"/>
        <v>67.025</v>
      </c>
      <c r="I43" s="9">
        <v>17</v>
      </c>
      <c r="J43" s="9"/>
      <c r="K43" s="11"/>
    </row>
    <row r="44" spans="1:11">
      <c r="A44" s="6">
        <v>18</v>
      </c>
      <c r="B44" s="7" t="s">
        <v>54</v>
      </c>
      <c r="C44" s="8">
        <v>22035002</v>
      </c>
      <c r="D44" s="7">
        <v>56</v>
      </c>
      <c r="E44" s="9">
        <f t="shared" si="3"/>
        <v>28</v>
      </c>
      <c r="F44" s="11">
        <v>77.5</v>
      </c>
      <c r="G44" s="9">
        <f t="shared" si="4"/>
        <v>38.75</v>
      </c>
      <c r="H44" s="9">
        <f t="shared" si="5"/>
        <v>66.75</v>
      </c>
      <c r="I44" s="9">
        <v>18</v>
      </c>
      <c r="J44" s="9"/>
      <c r="K44" s="11"/>
    </row>
    <row r="45" spans="1:11">
      <c r="A45" s="6">
        <v>19</v>
      </c>
      <c r="B45" s="7" t="s">
        <v>55</v>
      </c>
      <c r="C45" s="8">
        <v>22035002</v>
      </c>
      <c r="D45" s="7">
        <v>57.75</v>
      </c>
      <c r="E45" s="9">
        <f t="shared" si="3"/>
        <v>28.875</v>
      </c>
      <c r="F45" s="11">
        <v>75.7</v>
      </c>
      <c r="G45" s="9">
        <f t="shared" si="4"/>
        <v>37.85</v>
      </c>
      <c r="H45" s="9">
        <f t="shared" si="5"/>
        <v>66.725</v>
      </c>
      <c r="I45" s="9">
        <v>19</v>
      </c>
      <c r="J45" s="9"/>
      <c r="K45" s="11"/>
    </row>
    <row r="46" spans="1:11">
      <c r="A46" s="6">
        <v>20</v>
      </c>
      <c r="B46" s="7" t="s">
        <v>56</v>
      </c>
      <c r="C46" s="8">
        <v>22035002</v>
      </c>
      <c r="D46" s="7">
        <v>56.5</v>
      </c>
      <c r="E46" s="9">
        <f t="shared" si="3"/>
        <v>28.25</v>
      </c>
      <c r="F46" s="11">
        <v>76.35</v>
      </c>
      <c r="G46" s="9">
        <f t="shared" si="4"/>
        <v>38.175</v>
      </c>
      <c r="H46" s="9">
        <f t="shared" si="5"/>
        <v>66.425</v>
      </c>
      <c r="I46" s="9">
        <v>20</v>
      </c>
      <c r="J46" s="9"/>
      <c r="K46" s="11"/>
    </row>
    <row r="47" spans="1:11">
      <c r="A47" s="6">
        <v>21</v>
      </c>
      <c r="B47" s="7" t="s">
        <v>57</v>
      </c>
      <c r="C47" s="8">
        <v>22035002</v>
      </c>
      <c r="D47" s="7">
        <v>55.25</v>
      </c>
      <c r="E47" s="9">
        <f t="shared" si="3"/>
        <v>27.625</v>
      </c>
      <c r="F47" s="11">
        <v>77.1</v>
      </c>
      <c r="G47" s="9">
        <f t="shared" si="4"/>
        <v>38.55</v>
      </c>
      <c r="H47" s="9">
        <f t="shared" si="5"/>
        <v>66.175</v>
      </c>
      <c r="I47" s="9">
        <v>21</v>
      </c>
      <c r="J47" s="9"/>
      <c r="K47" s="11"/>
    </row>
    <row r="48" spans="1:11">
      <c r="A48" s="6">
        <v>22</v>
      </c>
      <c r="B48" s="7" t="s">
        <v>58</v>
      </c>
      <c r="C48" s="8">
        <v>22035002</v>
      </c>
      <c r="D48" s="7">
        <v>56</v>
      </c>
      <c r="E48" s="9">
        <f t="shared" si="3"/>
        <v>28</v>
      </c>
      <c r="F48" s="11">
        <v>74.4</v>
      </c>
      <c r="G48" s="9">
        <f t="shared" si="4"/>
        <v>37.2</v>
      </c>
      <c r="H48" s="9">
        <f t="shared" si="5"/>
        <v>65.2</v>
      </c>
      <c r="I48" s="9">
        <v>22</v>
      </c>
      <c r="J48" s="9"/>
      <c r="K48" s="11"/>
    </row>
    <row r="49" ht="28.5" spans="1:11">
      <c r="A49" s="6">
        <v>23</v>
      </c>
      <c r="B49" s="7" t="s">
        <v>59</v>
      </c>
      <c r="C49" s="8">
        <v>22035002</v>
      </c>
      <c r="D49" s="7">
        <v>57.75</v>
      </c>
      <c r="E49" s="6">
        <f t="shared" si="3"/>
        <v>28.875</v>
      </c>
      <c r="F49" s="12">
        <v>51.3</v>
      </c>
      <c r="G49" s="6">
        <f t="shared" si="4"/>
        <v>25.65</v>
      </c>
      <c r="H49" s="6">
        <f t="shared" si="5"/>
        <v>54.525</v>
      </c>
      <c r="I49" s="9">
        <v>23</v>
      </c>
      <c r="J49" s="9"/>
      <c r="K49" s="11"/>
    </row>
    <row r="50" spans="1:11">
      <c r="A50" s="6">
        <v>24</v>
      </c>
      <c r="B50" s="7" t="s">
        <v>60</v>
      </c>
      <c r="C50" s="8">
        <v>22035002</v>
      </c>
      <c r="D50" s="7">
        <v>55.75</v>
      </c>
      <c r="E50" s="9">
        <f t="shared" si="3"/>
        <v>27.875</v>
      </c>
      <c r="F50" s="11">
        <v>51.4</v>
      </c>
      <c r="G50" s="9">
        <f t="shared" si="4"/>
        <v>25.7</v>
      </c>
      <c r="H50" s="9">
        <f t="shared" si="5"/>
        <v>53.575</v>
      </c>
      <c r="I50" s="9">
        <v>24</v>
      </c>
      <c r="J50" s="9"/>
      <c r="K50" s="11"/>
    </row>
  </sheetData>
  <sortState ref="B27:I50">
    <sortCondition ref="H27:H50" descending="1"/>
  </sortState>
  <mergeCells count="1">
    <mergeCell ref="A1:K1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雅源</cp:lastModifiedBy>
  <dcterms:created xsi:type="dcterms:W3CDTF">2015-06-05T18:19:00Z</dcterms:created>
  <cp:lastPrinted>2022-07-22T02:41:00Z</cp:lastPrinted>
  <dcterms:modified xsi:type="dcterms:W3CDTF">2022-07-26T07:48:10Z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F5E32739716A4AE8B8A5B2DEF17DFC1B</vt:lpwstr>
  </property>
</Properties>
</file>