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D:\其他\桌面\"/>
    </mc:Choice>
  </mc:AlternateContent>
  <xr:revisionPtr revIDLastSave="0" documentId="13_ncr:1_{9ABDC159-6407-4750-8577-174B377F0992}" xr6:coauthVersionLast="47" xr6:coauthVersionMax="47" xr10:uidLastSave="{00000000-0000-0000-0000-000000000000}"/>
  <bookViews>
    <workbookView xWindow="700" yWindow="30" windowWidth="19470" windowHeight="13660" xr2:uid="{00000000-000D-0000-FFFF-FFFF00000000}"/>
  </bookViews>
  <sheets>
    <sheet name="沿滩区" sheetId="1" r:id="rId1"/>
  </sheets>
  <definedNames>
    <definedName name="_xlnm._FilterDatabase" localSheetId="0" hidden="1">沿滩区!$A$2:$J$87</definedName>
    <definedName name="_xlnm.Print_Titles" localSheetId="0">沿滩区!$2:$2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7" i="1" l="1"/>
  <c r="H86" i="1"/>
  <c r="H85" i="1"/>
  <c r="H84" i="1"/>
  <c r="H83" i="1"/>
  <c r="H82" i="1"/>
  <c r="H81" i="1"/>
  <c r="H80" i="1"/>
  <c r="H79" i="1"/>
  <c r="H76" i="1"/>
  <c r="H75" i="1"/>
  <c r="H74" i="1"/>
  <c r="H73" i="1"/>
  <c r="H72" i="1"/>
  <c r="H71" i="1"/>
  <c r="H70" i="1"/>
  <c r="H69" i="1"/>
  <c r="H68" i="1"/>
  <c r="H67" i="1"/>
  <c r="H66" i="1"/>
  <c r="H65" i="1"/>
  <c r="H64" i="1"/>
  <c r="H63" i="1"/>
  <c r="H62" i="1"/>
  <c r="H61" i="1"/>
  <c r="H60" i="1"/>
  <c r="H59" i="1"/>
  <c r="H58" i="1"/>
  <c r="H57" i="1"/>
  <c r="H56" i="1"/>
  <c r="H55" i="1"/>
  <c r="H54" i="1"/>
  <c r="H53" i="1"/>
  <c r="H52" i="1"/>
  <c r="H50" i="1"/>
  <c r="H49" i="1"/>
  <c r="H48" i="1"/>
  <c r="H47" i="1"/>
  <c r="H46" i="1"/>
  <c r="H45" i="1"/>
  <c r="H44" i="1"/>
  <c r="H43" i="1"/>
  <c r="H42" i="1"/>
  <c r="H41" i="1"/>
  <c r="H39" i="1"/>
  <c r="H38" i="1"/>
  <c r="H37" i="1"/>
  <c r="H36" i="1"/>
  <c r="H35" i="1"/>
  <c r="H34" i="1"/>
  <c r="H33" i="1"/>
  <c r="H32" i="1"/>
  <c r="H31" i="1"/>
  <c r="H30" i="1"/>
  <c r="H29" i="1"/>
  <c r="H28" i="1"/>
  <c r="H27" i="1"/>
  <c r="H26" i="1"/>
  <c r="H25" i="1"/>
  <c r="H24" i="1"/>
  <c r="H23" i="1"/>
  <c r="H22" i="1"/>
  <c r="H21" i="1"/>
  <c r="H20" i="1"/>
  <c r="H19" i="1"/>
  <c r="H18" i="1"/>
  <c r="H16" i="1"/>
  <c r="H15" i="1"/>
  <c r="H14" i="1"/>
  <c r="H13" i="1"/>
  <c r="H12" i="1"/>
  <c r="H11" i="1"/>
  <c r="H10" i="1"/>
  <c r="H9" i="1"/>
  <c r="H8" i="1"/>
  <c r="H7" i="1"/>
  <c r="H6" i="1"/>
  <c r="H5" i="1"/>
  <c r="H4" i="1"/>
  <c r="H3" i="1"/>
</calcChain>
</file>

<file path=xl/sharedStrings.xml><?xml version="1.0" encoding="utf-8"?>
<sst xmlns="http://schemas.openxmlformats.org/spreadsheetml/2006/main" count="478" uniqueCount="227">
  <si>
    <t>2022年上半年沿滩区事业单位公开考试聘用教师笔面试总成绩及排名和进入体检人员名单</t>
  </si>
  <si>
    <t>报考单位</t>
  </si>
  <si>
    <t>报考岗位</t>
  </si>
  <si>
    <t>职位
编码</t>
  </si>
  <si>
    <t>姓名</t>
  </si>
  <si>
    <t>准考证号</t>
  </si>
  <si>
    <t>笔试总成绩（含政策性加分）</t>
  </si>
  <si>
    <t>面试成绩</t>
  </si>
  <si>
    <t>岗位排名</t>
  </si>
  <si>
    <t>备注</t>
  </si>
  <si>
    <t>自贡14中</t>
  </si>
  <si>
    <t>高中语文教师</t>
  </si>
  <si>
    <t>501011</t>
  </si>
  <si>
    <t>李越</t>
  </si>
  <si>
    <t>5010122114723</t>
  </si>
  <si>
    <t>进入体检</t>
  </si>
  <si>
    <t>杨媛莉</t>
  </si>
  <si>
    <t>5010122114724</t>
  </si>
  <si>
    <t>高中数学教师</t>
  </si>
  <si>
    <t>501021</t>
  </si>
  <si>
    <t>陈慧敏</t>
  </si>
  <si>
    <t>5010122114729</t>
  </si>
  <si>
    <t>杨胜军</t>
  </si>
  <si>
    <t>5010122114730</t>
  </si>
  <si>
    <t>高中英语教师</t>
  </si>
  <si>
    <t>501031</t>
  </si>
  <si>
    <t>杨朝会</t>
  </si>
  <si>
    <t>5010122114806</t>
  </si>
  <si>
    <t>王清泉</t>
  </si>
  <si>
    <t>5010122114803</t>
  </si>
  <si>
    <t>李思思</t>
  </si>
  <si>
    <t>5010122114801</t>
  </si>
  <si>
    <t>高中化学教师</t>
  </si>
  <si>
    <t>501041</t>
  </si>
  <si>
    <t>李雅兰</t>
  </si>
  <si>
    <t>5010122114812</t>
  </si>
  <si>
    <t>余斓</t>
  </si>
  <si>
    <t>5010122114807</t>
  </si>
  <si>
    <t>罗佳</t>
  </si>
  <si>
    <t>5010122114814</t>
  </si>
  <si>
    <t>龙湖实验学校</t>
  </si>
  <si>
    <t>初中生物教师</t>
  </si>
  <si>
    <t>501051</t>
  </si>
  <si>
    <t>邓思雨</t>
  </si>
  <si>
    <t>5010122114907</t>
  </si>
  <si>
    <t>陈永富</t>
  </si>
  <si>
    <t>5010122114824</t>
  </si>
  <si>
    <t>陈吉会</t>
  </si>
  <si>
    <t>5010122114908</t>
  </si>
  <si>
    <t>张菊秋</t>
  </si>
  <si>
    <t>5010122114817</t>
  </si>
  <si>
    <t>张顺英</t>
  </si>
  <si>
    <t>5010122114830</t>
  </si>
  <si>
    <t>缺考</t>
  </si>
  <si>
    <t>初中物理教师</t>
  </si>
  <si>
    <t>501061</t>
  </si>
  <si>
    <t>甘雨佳</t>
  </si>
  <si>
    <t>5010122114912</t>
  </si>
  <si>
    <t>罗丹</t>
  </si>
  <si>
    <t>5010122114913</t>
  </si>
  <si>
    <t>温太兴</t>
  </si>
  <si>
    <t>5010122114915</t>
  </si>
  <si>
    <t>初中体育教师</t>
  </si>
  <si>
    <t>501071</t>
  </si>
  <si>
    <t>万寅斌</t>
  </si>
  <si>
    <t>5010122114920</t>
  </si>
  <si>
    <t>钱晓豪</t>
  </si>
  <si>
    <t>5010122114923</t>
  </si>
  <si>
    <t>曹光银</t>
  </si>
  <si>
    <t>5010122114930</t>
  </si>
  <si>
    <t>梁秋扬</t>
  </si>
  <si>
    <t>5010122114917</t>
  </si>
  <si>
    <t>宋春梅</t>
  </si>
  <si>
    <t>5010122114921</t>
  </si>
  <si>
    <t>小学语文教师</t>
  </si>
  <si>
    <t>501081</t>
  </si>
  <si>
    <t>陈妍</t>
  </si>
  <si>
    <t>5010122115012</t>
  </si>
  <si>
    <t>蔡雨宏</t>
  </si>
  <si>
    <t>5010122115017</t>
  </si>
  <si>
    <t>王馨</t>
  </si>
  <si>
    <t>5020122110108</t>
  </si>
  <si>
    <t>杨沁</t>
  </si>
  <si>
    <t>5010122115028</t>
  </si>
  <si>
    <t>张慧琳</t>
  </si>
  <si>
    <t>5010122115029</t>
  </si>
  <si>
    <t>李梦</t>
  </si>
  <si>
    <t>5010122115015</t>
  </si>
  <si>
    <t>郭红丽</t>
  </si>
  <si>
    <t>5010122115013</t>
  </si>
  <si>
    <t>宋永梅</t>
  </si>
  <si>
    <t>5010122115025</t>
  </si>
  <si>
    <t>胡悦</t>
  </si>
  <si>
    <t>5010122115003</t>
  </si>
  <si>
    <t>刘艺</t>
  </si>
  <si>
    <t>5010122115030</t>
  </si>
  <si>
    <t>魏镟羽</t>
  </si>
  <si>
    <t>5020122110111</t>
  </si>
  <si>
    <t>郑贵琴</t>
  </si>
  <si>
    <t>5010122115021</t>
  </si>
  <si>
    <t>雷瑞琪</t>
  </si>
  <si>
    <t>5020122110112</t>
  </si>
  <si>
    <t>周春兰</t>
  </si>
  <si>
    <t>5020122110117</t>
  </si>
  <si>
    <t>蔡罗艳</t>
  </si>
  <si>
    <t>5020122110110</t>
  </si>
  <si>
    <t>小学数学教师</t>
  </si>
  <si>
    <t>501091</t>
  </si>
  <si>
    <t>黎惠玲</t>
  </si>
  <si>
    <t>5020122110124</t>
  </si>
  <si>
    <t>熊寅秋</t>
  </si>
  <si>
    <t>5020122110122</t>
  </si>
  <si>
    <t>刘双鑫</t>
  </si>
  <si>
    <t>5020122110126</t>
  </si>
  <si>
    <t>小学英语教师</t>
  </si>
  <si>
    <t>501101</t>
  </si>
  <si>
    <t>杨秀梅</t>
  </si>
  <si>
    <t>5020122110202</t>
  </si>
  <si>
    <t>谢炯俊</t>
  </si>
  <si>
    <t>5020122110130</t>
  </si>
  <si>
    <t>程玲</t>
  </si>
  <si>
    <t>5020122110204</t>
  </si>
  <si>
    <t>小学音乐教师</t>
  </si>
  <si>
    <t>501111</t>
  </si>
  <si>
    <t>陆秀娟</t>
  </si>
  <si>
    <t>5020122110220</t>
  </si>
  <si>
    <t>刘欣越</t>
  </si>
  <si>
    <t>5020122110214</t>
  </si>
  <si>
    <t>杨轹文</t>
  </si>
  <si>
    <t>5020122110222</t>
  </si>
  <si>
    <t>小学体育教师</t>
  </si>
  <si>
    <t>501121</t>
  </si>
  <si>
    <t>张罗</t>
  </si>
  <si>
    <t>5020122110301</t>
  </si>
  <si>
    <t>熊澳</t>
  </si>
  <si>
    <t>5020122110228</t>
  </si>
  <si>
    <t>小学美术教师</t>
  </si>
  <si>
    <t>501131</t>
  </si>
  <si>
    <t>殷亚婷</t>
  </si>
  <si>
    <t>5020122110306</t>
  </si>
  <si>
    <t>邓潇</t>
  </si>
  <si>
    <t>5020122110313</t>
  </si>
  <si>
    <t>索玉洁</t>
  </si>
  <si>
    <t>5020122110309</t>
  </si>
  <si>
    <t>沿滩中学</t>
  </si>
  <si>
    <t>初中语文教师</t>
  </si>
  <si>
    <t>501141</t>
  </si>
  <si>
    <t>宋杰</t>
  </si>
  <si>
    <t>5020122110320</t>
  </si>
  <si>
    <t>黄婷婷</t>
  </si>
  <si>
    <t>5020122110318</t>
  </si>
  <si>
    <t>王缪琳澜</t>
  </si>
  <si>
    <t>5020122110317</t>
  </si>
  <si>
    <t>江康蕾</t>
  </si>
  <si>
    <t>5020122110316</t>
  </si>
  <si>
    <t>陈小雪</t>
  </si>
  <si>
    <t>5020122110322</t>
  </si>
  <si>
    <t>吴双</t>
  </si>
  <si>
    <t>5020122110319</t>
  </si>
  <si>
    <t>仙市中学</t>
  </si>
  <si>
    <t>初中心理健康教育教师</t>
  </si>
  <si>
    <t>501151</t>
  </si>
  <si>
    <t>聂超</t>
  </si>
  <si>
    <t>5020122110324</t>
  </si>
  <si>
    <t>区教体局所属事业单位</t>
  </si>
  <si>
    <t>初中数学教师</t>
  </si>
  <si>
    <t>501161</t>
  </si>
  <si>
    <t>李悦</t>
  </si>
  <si>
    <t>5020122110403</t>
  </si>
  <si>
    <t>蔡琳</t>
  </si>
  <si>
    <t>5020122110402</t>
  </si>
  <si>
    <t>丁丹</t>
  </si>
  <si>
    <t>5020122110329</t>
  </si>
  <si>
    <t>陈钰</t>
  </si>
  <si>
    <t>5020122110404</t>
  </si>
  <si>
    <t>陈瀅锦</t>
  </si>
  <si>
    <t>5020122110328</t>
  </si>
  <si>
    <t>初中英语教师</t>
  </si>
  <si>
    <t>501171</t>
  </si>
  <si>
    <t>钟琴</t>
  </si>
  <si>
    <t>5020122110424</t>
  </si>
  <si>
    <t>邓雨桐</t>
  </si>
  <si>
    <t>5020122110418</t>
  </si>
  <si>
    <t>赖世睿</t>
  </si>
  <si>
    <t>5020122110413</t>
  </si>
  <si>
    <t>郭小同</t>
  </si>
  <si>
    <t>5020122110501</t>
  </si>
  <si>
    <t>罗茂瑕</t>
  </si>
  <si>
    <t>5020122110407</t>
  </si>
  <si>
    <t>夏茂</t>
  </si>
  <si>
    <t>5020122110506</t>
  </si>
  <si>
    <t>初中道德与法治教师</t>
  </si>
  <si>
    <t>501181</t>
  </si>
  <si>
    <t>张粤</t>
  </si>
  <si>
    <t>5020122110518</t>
  </si>
  <si>
    <t>李忠梅</t>
  </si>
  <si>
    <t>5020122110606</t>
  </si>
  <si>
    <t>王与了</t>
  </si>
  <si>
    <t>5020122110512</t>
  </si>
  <si>
    <t>郑凯悦</t>
  </si>
  <si>
    <t>5020122110515</t>
  </si>
  <si>
    <t>王宇</t>
  </si>
  <si>
    <t>5020122110523</t>
  </si>
  <si>
    <t>杨燕飞</t>
  </si>
  <si>
    <t>5020122110528</t>
  </si>
  <si>
    <t>初中历史教师</t>
  </si>
  <si>
    <t>501191</t>
  </si>
  <si>
    <t>刘文娟</t>
  </si>
  <si>
    <t>5020122110611</t>
  </si>
  <si>
    <t>吕星言</t>
  </si>
  <si>
    <t>5020122110608</t>
  </si>
  <si>
    <t>陈洁</t>
  </si>
  <si>
    <t>5020122110617</t>
  </si>
  <si>
    <t>吴小艳</t>
  </si>
  <si>
    <t>5020122110614</t>
  </si>
  <si>
    <t>初中地理教师</t>
  </si>
  <si>
    <t>501201</t>
  </si>
  <si>
    <t>5020122110701</t>
  </si>
  <si>
    <t>范雨婷</t>
  </si>
  <si>
    <t>5020122110622</t>
  </si>
  <si>
    <t>管其亭</t>
  </si>
  <si>
    <t>5020122110625</t>
  </si>
  <si>
    <t>冯运丽</t>
  </si>
  <si>
    <t>5020122110619</t>
  </si>
  <si>
    <t>李梅梅</t>
  </si>
  <si>
    <t>5020122110706</t>
  </si>
  <si>
    <t>笔面折合总成绩</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</si>
</sst>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2"/>
      <name val="宋体"/>
      <charset val="134"/>
      <scheme val="minor"/>
    </font>
    <font>
      <sz val="11"/>
      <color theme="1"/>
      <name val="宋体"/>
      <charset val="134"/>
      <scheme val="minor"/>
    </font>
    <font>
      <sz val="16"/>
      <name val="方正小标宋简体"/>
      <charset val="134"/>
    </font>
    <font>
      <b/>
      <sz val="12"/>
      <name val="宋体"/>
      <charset val="134"/>
      <scheme val="minor"/>
    </font>
    <font>
      <sz val="9"/>
      <name val="宋体"/>
      <family val="3"/>
      <charset val="134"/>
    </font>
    <font>
      <b/>
      <sz val="12"/>
      <name val="宋体"/>
      <family val="3"/>
      <charset val="134"/>
      <scheme val="minor"/>
    </font>
    <font>
      <sz val="12"/>
      <name val="宋体"/>
      <family val="3"/>
      <charset val="134"/>
      <scheme val="minor"/>
    </font>
    <font>
      <sz val="12"/>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2" fontId="7"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7"/>
  <sheetViews>
    <sheetView tabSelected="1" workbookViewId="0">
      <selection activeCell="M6" sqref="M6"/>
    </sheetView>
  </sheetViews>
  <sheetFormatPr defaultColWidth="9.1796875" defaultRowHeight="23" customHeight="1" x14ac:dyDescent="0.25"/>
  <cols>
    <col min="1" max="1" width="24.81640625" style="3" customWidth="1"/>
    <col min="2" max="2" width="22.453125" style="1" customWidth="1"/>
    <col min="3" max="3" width="9.453125" style="1" customWidth="1"/>
    <col min="4" max="4" width="9.54296875" style="1" customWidth="1"/>
    <col min="5" max="5" width="17.26953125" style="1" customWidth="1"/>
    <col min="6" max="249" width="10.7265625" style="1" customWidth="1"/>
    <col min="250" max="250" width="10.7265625" style="1"/>
    <col min="251" max="16384" width="9.1796875" style="1"/>
  </cols>
  <sheetData>
    <row r="1" spans="1:10" ht="54" customHeight="1" x14ac:dyDescent="0.25">
      <c r="A1" s="6" t="s">
        <v>0</v>
      </c>
      <c r="B1" s="6"/>
      <c r="C1" s="6"/>
      <c r="D1" s="6"/>
      <c r="E1" s="6"/>
      <c r="F1" s="6"/>
      <c r="G1" s="6"/>
      <c r="H1" s="6"/>
      <c r="I1" s="6"/>
      <c r="J1" s="6"/>
    </row>
    <row r="2" spans="1:10" ht="69" customHeight="1" x14ac:dyDescent="0.25">
      <c r="A2" s="4" t="s">
        <v>1</v>
      </c>
      <c r="B2" s="5" t="s">
        <v>2</v>
      </c>
      <c r="C2" s="4" t="s">
        <v>3</v>
      </c>
      <c r="D2" s="5" t="s">
        <v>4</v>
      </c>
      <c r="E2" s="5" t="s">
        <v>5</v>
      </c>
      <c r="F2" s="4" t="s">
        <v>6</v>
      </c>
      <c r="G2" s="5" t="s">
        <v>7</v>
      </c>
      <c r="H2" s="7" t="s">
        <v>226</v>
      </c>
      <c r="I2" s="5" t="s">
        <v>8</v>
      </c>
      <c r="J2" s="5" t="s">
        <v>9</v>
      </c>
    </row>
    <row r="3" spans="1:10" ht="23" customHeight="1" x14ac:dyDescent="0.25">
      <c r="A3" s="9" t="s">
        <v>10</v>
      </c>
      <c r="B3" s="9" t="s">
        <v>11</v>
      </c>
      <c r="C3" s="9" t="s">
        <v>12</v>
      </c>
      <c r="D3" s="9" t="s">
        <v>13</v>
      </c>
      <c r="E3" s="9" t="s">
        <v>14</v>
      </c>
      <c r="F3" s="8">
        <v>73.5</v>
      </c>
      <c r="G3" s="12">
        <v>87.92</v>
      </c>
      <c r="H3" s="8">
        <f t="shared" ref="H3:H66" si="0">F3*0.5+G3*0.5</f>
        <v>80.710000000000008</v>
      </c>
      <c r="I3" s="8">
        <v>1</v>
      </c>
      <c r="J3" s="8" t="s">
        <v>15</v>
      </c>
    </row>
    <row r="4" spans="1:10" ht="23" customHeight="1" x14ac:dyDescent="0.25">
      <c r="A4" s="9" t="s">
        <v>10</v>
      </c>
      <c r="B4" s="9" t="s">
        <v>11</v>
      </c>
      <c r="C4" s="9" t="s">
        <v>12</v>
      </c>
      <c r="D4" s="9" t="s">
        <v>16</v>
      </c>
      <c r="E4" s="9" t="s">
        <v>17</v>
      </c>
      <c r="F4" s="8">
        <v>61</v>
      </c>
      <c r="G4" s="12">
        <v>84.26</v>
      </c>
      <c r="H4" s="8">
        <f t="shared" si="0"/>
        <v>72.63</v>
      </c>
      <c r="I4" s="8">
        <v>2</v>
      </c>
      <c r="J4" s="8"/>
    </row>
    <row r="5" spans="1:10" ht="23" customHeight="1" x14ac:dyDescent="0.25">
      <c r="A5" s="9" t="s">
        <v>10</v>
      </c>
      <c r="B5" s="9" t="s">
        <v>18</v>
      </c>
      <c r="C5" s="9" t="s">
        <v>19</v>
      </c>
      <c r="D5" s="9" t="s">
        <v>20</v>
      </c>
      <c r="E5" s="9" t="s">
        <v>21</v>
      </c>
      <c r="F5" s="8">
        <v>68.5</v>
      </c>
      <c r="G5" s="12">
        <v>81.459999999999994</v>
      </c>
      <c r="H5" s="8">
        <f t="shared" si="0"/>
        <v>74.97999999999999</v>
      </c>
      <c r="I5" s="8">
        <v>1</v>
      </c>
      <c r="J5" s="8" t="s">
        <v>15</v>
      </c>
    </row>
    <row r="6" spans="1:10" ht="23" customHeight="1" x14ac:dyDescent="0.25">
      <c r="A6" s="9" t="s">
        <v>10</v>
      </c>
      <c r="B6" s="9" t="s">
        <v>18</v>
      </c>
      <c r="C6" s="9" t="s">
        <v>19</v>
      </c>
      <c r="D6" s="9" t="s">
        <v>22</v>
      </c>
      <c r="E6" s="9" t="s">
        <v>23</v>
      </c>
      <c r="F6" s="8">
        <v>53</v>
      </c>
      <c r="G6" s="12">
        <v>80.94</v>
      </c>
      <c r="H6" s="8">
        <f t="shared" si="0"/>
        <v>66.97</v>
      </c>
      <c r="I6" s="8">
        <v>2</v>
      </c>
      <c r="J6" s="8"/>
    </row>
    <row r="7" spans="1:10" s="2" customFormat="1" ht="25" customHeight="1" x14ac:dyDescent="0.25">
      <c r="A7" s="9" t="s">
        <v>10</v>
      </c>
      <c r="B7" s="9" t="s">
        <v>24</v>
      </c>
      <c r="C7" s="9" t="s">
        <v>25</v>
      </c>
      <c r="D7" s="9" t="s">
        <v>26</v>
      </c>
      <c r="E7" s="9" t="s">
        <v>27</v>
      </c>
      <c r="F7" s="8">
        <v>69</v>
      </c>
      <c r="G7" s="12">
        <v>85.4</v>
      </c>
      <c r="H7" s="8">
        <f t="shared" si="0"/>
        <v>77.2</v>
      </c>
      <c r="I7" s="8">
        <v>1</v>
      </c>
      <c r="J7" s="8" t="s">
        <v>15</v>
      </c>
    </row>
    <row r="8" spans="1:10" ht="23" customHeight="1" x14ac:dyDescent="0.25">
      <c r="A8" s="9" t="s">
        <v>10</v>
      </c>
      <c r="B8" s="9" t="s">
        <v>24</v>
      </c>
      <c r="C8" s="9" t="s">
        <v>25</v>
      </c>
      <c r="D8" s="9" t="s">
        <v>28</v>
      </c>
      <c r="E8" s="9" t="s">
        <v>29</v>
      </c>
      <c r="F8" s="8">
        <v>66</v>
      </c>
      <c r="G8" s="12">
        <v>82.68</v>
      </c>
      <c r="H8" s="8">
        <f t="shared" si="0"/>
        <v>74.34</v>
      </c>
      <c r="I8" s="8">
        <v>2</v>
      </c>
      <c r="J8" s="8"/>
    </row>
    <row r="9" spans="1:10" ht="23" customHeight="1" x14ac:dyDescent="0.25">
      <c r="A9" s="9" t="s">
        <v>10</v>
      </c>
      <c r="B9" s="9" t="s">
        <v>24</v>
      </c>
      <c r="C9" s="9" t="s">
        <v>25</v>
      </c>
      <c r="D9" s="9" t="s">
        <v>30</v>
      </c>
      <c r="E9" s="9" t="s">
        <v>31</v>
      </c>
      <c r="F9" s="8">
        <v>61.5</v>
      </c>
      <c r="G9" s="12">
        <v>84.12</v>
      </c>
      <c r="H9" s="8">
        <f t="shared" si="0"/>
        <v>72.81</v>
      </c>
      <c r="I9" s="8">
        <v>3</v>
      </c>
      <c r="J9" s="8"/>
    </row>
    <row r="10" spans="1:10" ht="23" customHeight="1" x14ac:dyDescent="0.25">
      <c r="A10" s="9" t="s">
        <v>10</v>
      </c>
      <c r="B10" s="9" t="s">
        <v>32</v>
      </c>
      <c r="C10" s="9" t="s">
        <v>33</v>
      </c>
      <c r="D10" s="9" t="s">
        <v>34</v>
      </c>
      <c r="E10" s="9" t="s">
        <v>35</v>
      </c>
      <c r="F10" s="8">
        <v>72.5</v>
      </c>
      <c r="G10" s="12">
        <v>85.18</v>
      </c>
      <c r="H10" s="8">
        <f t="shared" si="0"/>
        <v>78.84</v>
      </c>
      <c r="I10" s="8">
        <v>1</v>
      </c>
      <c r="J10" s="8" t="s">
        <v>15</v>
      </c>
    </row>
    <row r="11" spans="1:10" ht="23" customHeight="1" x14ac:dyDescent="0.25">
      <c r="A11" s="9" t="s">
        <v>10</v>
      </c>
      <c r="B11" s="9" t="s">
        <v>32</v>
      </c>
      <c r="C11" s="9" t="s">
        <v>33</v>
      </c>
      <c r="D11" s="9" t="s">
        <v>36</v>
      </c>
      <c r="E11" s="9" t="s">
        <v>37</v>
      </c>
      <c r="F11" s="8">
        <v>56.5</v>
      </c>
      <c r="G11" s="12">
        <v>83.5</v>
      </c>
      <c r="H11" s="8">
        <f t="shared" si="0"/>
        <v>70</v>
      </c>
      <c r="I11" s="8">
        <v>2</v>
      </c>
      <c r="J11" s="8"/>
    </row>
    <row r="12" spans="1:10" ht="23" customHeight="1" x14ac:dyDescent="0.25">
      <c r="A12" s="10" t="s">
        <v>10</v>
      </c>
      <c r="B12" s="10" t="s">
        <v>32</v>
      </c>
      <c r="C12" s="10" t="s">
        <v>33</v>
      </c>
      <c r="D12" s="10" t="s">
        <v>38</v>
      </c>
      <c r="E12" s="10" t="s">
        <v>39</v>
      </c>
      <c r="F12" s="8">
        <v>51</v>
      </c>
      <c r="G12" s="12">
        <v>79.540000000000006</v>
      </c>
      <c r="H12" s="8">
        <f t="shared" si="0"/>
        <v>65.27000000000001</v>
      </c>
      <c r="I12" s="8">
        <v>3</v>
      </c>
      <c r="J12" s="8"/>
    </row>
    <row r="13" spans="1:10" ht="23" customHeight="1" x14ac:dyDescent="0.25">
      <c r="A13" s="9" t="s">
        <v>40</v>
      </c>
      <c r="B13" s="9" t="s">
        <v>41</v>
      </c>
      <c r="C13" s="9" t="s">
        <v>42</v>
      </c>
      <c r="D13" s="9" t="s">
        <v>43</v>
      </c>
      <c r="E13" s="9" t="s">
        <v>44</v>
      </c>
      <c r="F13" s="8">
        <v>70</v>
      </c>
      <c r="G13" s="12">
        <v>84.54</v>
      </c>
      <c r="H13" s="8">
        <f t="shared" si="0"/>
        <v>77.27000000000001</v>
      </c>
      <c r="I13" s="8">
        <v>1</v>
      </c>
      <c r="J13" s="8" t="s">
        <v>15</v>
      </c>
    </row>
    <row r="14" spans="1:10" ht="23" customHeight="1" x14ac:dyDescent="0.25">
      <c r="A14" s="9" t="s">
        <v>40</v>
      </c>
      <c r="B14" s="9" t="s">
        <v>41</v>
      </c>
      <c r="C14" s="9" t="s">
        <v>42</v>
      </c>
      <c r="D14" s="9" t="s">
        <v>45</v>
      </c>
      <c r="E14" s="9" t="s">
        <v>46</v>
      </c>
      <c r="F14" s="8">
        <v>70</v>
      </c>
      <c r="G14" s="12">
        <v>84.28</v>
      </c>
      <c r="H14" s="8">
        <f t="shared" si="0"/>
        <v>77.14</v>
      </c>
      <c r="I14" s="8">
        <v>2</v>
      </c>
      <c r="J14" s="8" t="s">
        <v>15</v>
      </c>
    </row>
    <row r="15" spans="1:10" ht="23" customHeight="1" x14ac:dyDescent="0.25">
      <c r="A15" s="9" t="s">
        <v>40</v>
      </c>
      <c r="B15" s="9" t="s">
        <v>41</v>
      </c>
      <c r="C15" s="9" t="s">
        <v>42</v>
      </c>
      <c r="D15" s="9" t="s">
        <v>47</v>
      </c>
      <c r="E15" s="9" t="s">
        <v>48</v>
      </c>
      <c r="F15" s="8">
        <v>71.5</v>
      </c>
      <c r="G15" s="12">
        <v>81.5</v>
      </c>
      <c r="H15" s="8">
        <f t="shared" si="0"/>
        <v>76.5</v>
      </c>
      <c r="I15" s="8">
        <v>3</v>
      </c>
      <c r="J15" s="8"/>
    </row>
    <row r="16" spans="1:10" ht="23" customHeight="1" x14ac:dyDescent="0.25">
      <c r="A16" s="10" t="s">
        <v>40</v>
      </c>
      <c r="B16" s="10" t="s">
        <v>41</v>
      </c>
      <c r="C16" s="10" t="s">
        <v>42</v>
      </c>
      <c r="D16" s="10" t="s">
        <v>49</v>
      </c>
      <c r="E16" s="10" t="s">
        <v>50</v>
      </c>
      <c r="F16" s="8">
        <v>59.5</v>
      </c>
      <c r="G16" s="12">
        <v>81.900000000000006</v>
      </c>
      <c r="H16" s="8">
        <f t="shared" si="0"/>
        <v>70.7</v>
      </c>
      <c r="I16" s="8">
        <v>4</v>
      </c>
      <c r="J16" s="8"/>
    </row>
    <row r="17" spans="1:10" ht="23" customHeight="1" x14ac:dyDescent="0.25">
      <c r="A17" s="9" t="s">
        <v>40</v>
      </c>
      <c r="B17" s="9" t="s">
        <v>41</v>
      </c>
      <c r="C17" s="9" t="s">
        <v>42</v>
      </c>
      <c r="D17" s="9" t="s">
        <v>51</v>
      </c>
      <c r="E17" s="9" t="s">
        <v>52</v>
      </c>
      <c r="F17" s="8">
        <v>68</v>
      </c>
      <c r="G17" s="12" t="s">
        <v>53</v>
      </c>
      <c r="H17" s="8">
        <v>34</v>
      </c>
      <c r="I17" s="8">
        <v>5</v>
      </c>
      <c r="J17" s="8"/>
    </row>
    <row r="18" spans="1:10" ht="23" customHeight="1" x14ac:dyDescent="0.25">
      <c r="A18" s="9" t="s">
        <v>40</v>
      </c>
      <c r="B18" s="9" t="s">
        <v>54</v>
      </c>
      <c r="C18" s="9" t="s">
        <v>55</v>
      </c>
      <c r="D18" s="9" t="s">
        <v>56</v>
      </c>
      <c r="E18" s="9" t="s">
        <v>57</v>
      </c>
      <c r="F18" s="8">
        <v>68</v>
      </c>
      <c r="G18" s="12">
        <v>82.98</v>
      </c>
      <c r="H18" s="8">
        <f t="shared" si="0"/>
        <v>75.490000000000009</v>
      </c>
      <c r="I18" s="8">
        <v>1</v>
      </c>
      <c r="J18" s="8" t="s">
        <v>15</v>
      </c>
    </row>
    <row r="19" spans="1:10" ht="23" customHeight="1" x14ac:dyDescent="0.25">
      <c r="A19" s="9" t="s">
        <v>40</v>
      </c>
      <c r="B19" s="9" t="s">
        <v>54</v>
      </c>
      <c r="C19" s="9" t="s">
        <v>55</v>
      </c>
      <c r="D19" s="9" t="s">
        <v>58</v>
      </c>
      <c r="E19" s="9" t="s">
        <v>59</v>
      </c>
      <c r="F19" s="8">
        <v>66.5</v>
      </c>
      <c r="G19" s="12">
        <v>83.72</v>
      </c>
      <c r="H19" s="8">
        <f t="shared" si="0"/>
        <v>75.11</v>
      </c>
      <c r="I19" s="8">
        <v>2</v>
      </c>
      <c r="J19" s="8"/>
    </row>
    <row r="20" spans="1:10" ht="23" customHeight="1" x14ac:dyDescent="0.25">
      <c r="A20" s="9" t="s">
        <v>40</v>
      </c>
      <c r="B20" s="9" t="s">
        <v>54</v>
      </c>
      <c r="C20" s="9" t="s">
        <v>55</v>
      </c>
      <c r="D20" s="9" t="s">
        <v>60</v>
      </c>
      <c r="E20" s="9" t="s">
        <v>61</v>
      </c>
      <c r="F20" s="8">
        <v>66</v>
      </c>
      <c r="G20" s="12">
        <v>82.76</v>
      </c>
      <c r="H20" s="8">
        <f t="shared" si="0"/>
        <v>74.38</v>
      </c>
      <c r="I20" s="8">
        <v>3</v>
      </c>
      <c r="J20" s="8"/>
    </row>
    <row r="21" spans="1:10" ht="23" customHeight="1" x14ac:dyDescent="0.25">
      <c r="A21" s="9" t="s">
        <v>40</v>
      </c>
      <c r="B21" s="9" t="s">
        <v>62</v>
      </c>
      <c r="C21" s="9" t="s">
        <v>63</v>
      </c>
      <c r="D21" s="9" t="s">
        <v>64</v>
      </c>
      <c r="E21" s="9" t="s">
        <v>65</v>
      </c>
      <c r="F21" s="8">
        <v>66</v>
      </c>
      <c r="G21" s="12">
        <v>86.16</v>
      </c>
      <c r="H21" s="8">
        <f t="shared" si="0"/>
        <v>76.08</v>
      </c>
      <c r="I21" s="8">
        <v>1</v>
      </c>
      <c r="J21" s="8" t="s">
        <v>15</v>
      </c>
    </row>
    <row r="22" spans="1:10" ht="23" customHeight="1" x14ac:dyDescent="0.25">
      <c r="A22" s="9" t="s">
        <v>40</v>
      </c>
      <c r="B22" s="9" t="s">
        <v>62</v>
      </c>
      <c r="C22" s="9" t="s">
        <v>63</v>
      </c>
      <c r="D22" s="9" t="s">
        <v>66</v>
      </c>
      <c r="E22" s="9" t="s">
        <v>67</v>
      </c>
      <c r="F22" s="8">
        <v>62</v>
      </c>
      <c r="G22" s="12">
        <v>85</v>
      </c>
      <c r="H22" s="8">
        <f t="shared" si="0"/>
        <v>73.5</v>
      </c>
      <c r="I22" s="8">
        <v>2</v>
      </c>
      <c r="J22" s="8" t="s">
        <v>15</v>
      </c>
    </row>
    <row r="23" spans="1:10" ht="23" customHeight="1" x14ac:dyDescent="0.25">
      <c r="A23" s="9" t="s">
        <v>40</v>
      </c>
      <c r="B23" s="9" t="s">
        <v>62</v>
      </c>
      <c r="C23" s="9" t="s">
        <v>63</v>
      </c>
      <c r="D23" s="9" t="s">
        <v>68</v>
      </c>
      <c r="E23" s="9" t="s">
        <v>69</v>
      </c>
      <c r="F23" s="8">
        <v>59</v>
      </c>
      <c r="G23" s="12">
        <v>87.82</v>
      </c>
      <c r="H23" s="8">
        <f t="shared" si="0"/>
        <v>73.41</v>
      </c>
      <c r="I23" s="8">
        <v>3</v>
      </c>
      <c r="J23" s="8"/>
    </row>
    <row r="24" spans="1:10" ht="23" customHeight="1" x14ac:dyDescent="0.25">
      <c r="A24" s="9" t="s">
        <v>40</v>
      </c>
      <c r="B24" s="9" t="s">
        <v>62</v>
      </c>
      <c r="C24" s="9" t="s">
        <v>63</v>
      </c>
      <c r="D24" s="9" t="s">
        <v>70</v>
      </c>
      <c r="E24" s="9" t="s">
        <v>71</v>
      </c>
      <c r="F24" s="8">
        <v>58.5</v>
      </c>
      <c r="G24" s="12">
        <v>85.14</v>
      </c>
      <c r="H24" s="8">
        <f t="shared" si="0"/>
        <v>71.819999999999993</v>
      </c>
      <c r="I24" s="8">
        <v>4</v>
      </c>
      <c r="J24" s="8"/>
    </row>
    <row r="25" spans="1:10" ht="23" customHeight="1" x14ac:dyDescent="0.25">
      <c r="A25" s="9" t="s">
        <v>40</v>
      </c>
      <c r="B25" s="9" t="s">
        <v>62</v>
      </c>
      <c r="C25" s="9" t="s">
        <v>63</v>
      </c>
      <c r="D25" s="9" t="s">
        <v>72</v>
      </c>
      <c r="E25" s="9" t="s">
        <v>73</v>
      </c>
      <c r="F25" s="8">
        <v>59</v>
      </c>
      <c r="G25" s="12">
        <v>84.4</v>
      </c>
      <c r="H25" s="8">
        <f t="shared" si="0"/>
        <v>71.7</v>
      </c>
      <c r="I25" s="8">
        <v>5</v>
      </c>
      <c r="J25" s="8"/>
    </row>
    <row r="26" spans="1:10" ht="23" customHeight="1" x14ac:dyDescent="0.25">
      <c r="A26" s="9" t="s">
        <v>40</v>
      </c>
      <c r="B26" s="9" t="s">
        <v>74</v>
      </c>
      <c r="C26" s="9" t="s">
        <v>75</v>
      </c>
      <c r="D26" s="9" t="s">
        <v>76</v>
      </c>
      <c r="E26" s="9" t="s">
        <v>77</v>
      </c>
      <c r="F26" s="8">
        <v>75.5</v>
      </c>
      <c r="G26" s="12">
        <v>88.42</v>
      </c>
      <c r="H26" s="8">
        <f t="shared" si="0"/>
        <v>81.960000000000008</v>
      </c>
      <c r="I26" s="8">
        <v>1</v>
      </c>
      <c r="J26" s="8" t="s">
        <v>15</v>
      </c>
    </row>
    <row r="27" spans="1:10" ht="23" customHeight="1" x14ac:dyDescent="0.25">
      <c r="A27" s="9" t="s">
        <v>40</v>
      </c>
      <c r="B27" s="9" t="s">
        <v>74</v>
      </c>
      <c r="C27" s="9" t="s">
        <v>75</v>
      </c>
      <c r="D27" s="9" t="s">
        <v>78</v>
      </c>
      <c r="E27" s="9" t="s">
        <v>79</v>
      </c>
      <c r="F27" s="8">
        <v>72</v>
      </c>
      <c r="G27" s="12">
        <v>86.9</v>
      </c>
      <c r="H27" s="8">
        <f t="shared" si="0"/>
        <v>79.45</v>
      </c>
      <c r="I27" s="8">
        <v>2</v>
      </c>
      <c r="J27" s="8" t="s">
        <v>15</v>
      </c>
    </row>
    <row r="28" spans="1:10" ht="23" customHeight="1" x14ac:dyDescent="0.25">
      <c r="A28" s="9" t="s">
        <v>40</v>
      </c>
      <c r="B28" s="9" t="s">
        <v>74</v>
      </c>
      <c r="C28" s="9" t="s">
        <v>75</v>
      </c>
      <c r="D28" s="9" t="s">
        <v>80</v>
      </c>
      <c r="E28" s="9" t="s">
        <v>81</v>
      </c>
      <c r="F28" s="8">
        <v>71</v>
      </c>
      <c r="G28" s="12">
        <v>85.68</v>
      </c>
      <c r="H28" s="8">
        <f t="shared" si="0"/>
        <v>78.34</v>
      </c>
      <c r="I28" s="8">
        <v>3</v>
      </c>
      <c r="J28" s="8" t="s">
        <v>15</v>
      </c>
    </row>
    <row r="29" spans="1:10" ht="23" customHeight="1" x14ac:dyDescent="0.25">
      <c r="A29" s="9" t="s">
        <v>40</v>
      </c>
      <c r="B29" s="9" t="s">
        <v>74</v>
      </c>
      <c r="C29" s="9" t="s">
        <v>75</v>
      </c>
      <c r="D29" s="9" t="s">
        <v>82</v>
      </c>
      <c r="E29" s="9" t="s">
        <v>83</v>
      </c>
      <c r="F29" s="8">
        <v>73</v>
      </c>
      <c r="G29" s="12">
        <v>83.1</v>
      </c>
      <c r="H29" s="8">
        <f t="shared" si="0"/>
        <v>78.05</v>
      </c>
      <c r="I29" s="8">
        <v>4</v>
      </c>
      <c r="J29" s="8" t="s">
        <v>15</v>
      </c>
    </row>
    <row r="30" spans="1:10" s="2" customFormat="1" ht="25" customHeight="1" x14ac:dyDescent="0.25">
      <c r="A30" s="9" t="s">
        <v>40</v>
      </c>
      <c r="B30" s="9" t="s">
        <v>74</v>
      </c>
      <c r="C30" s="9" t="s">
        <v>75</v>
      </c>
      <c r="D30" s="9" t="s">
        <v>84</v>
      </c>
      <c r="E30" s="9" t="s">
        <v>85</v>
      </c>
      <c r="F30" s="8">
        <v>67.5</v>
      </c>
      <c r="G30" s="12">
        <v>85.14</v>
      </c>
      <c r="H30" s="8">
        <f t="shared" si="0"/>
        <v>76.319999999999993</v>
      </c>
      <c r="I30" s="8">
        <v>5</v>
      </c>
      <c r="J30" s="8" t="s">
        <v>15</v>
      </c>
    </row>
    <row r="31" spans="1:10" ht="23" customHeight="1" x14ac:dyDescent="0.25">
      <c r="A31" s="9" t="s">
        <v>40</v>
      </c>
      <c r="B31" s="9" t="s">
        <v>74</v>
      </c>
      <c r="C31" s="9" t="s">
        <v>75</v>
      </c>
      <c r="D31" s="9" t="s">
        <v>86</v>
      </c>
      <c r="E31" s="9" t="s">
        <v>87</v>
      </c>
      <c r="F31" s="8">
        <v>69.5</v>
      </c>
      <c r="G31" s="12">
        <v>83.06</v>
      </c>
      <c r="H31" s="8">
        <f t="shared" si="0"/>
        <v>76.28</v>
      </c>
      <c r="I31" s="8">
        <v>6</v>
      </c>
      <c r="J31" s="11"/>
    </row>
    <row r="32" spans="1:10" ht="23" customHeight="1" x14ac:dyDescent="0.25">
      <c r="A32" s="9" t="s">
        <v>40</v>
      </c>
      <c r="B32" s="9" t="s">
        <v>74</v>
      </c>
      <c r="C32" s="9" t="s">
        <v>75</v>
      </c>
      <c r="D32" s="9" t="s">
        <v>88</v>
      </c>
      <c r="E32" s="9" t="s">
        <v>89</v>
      </c>
      <c r="F32" s="8">
        <v>68</v>
      </c>
      <c r="G32" s="12">
        <v>84.4</v>
      </c>
      <c r="H32" s="8">
        <f t="shared" si="0"/>
        <v>76.2</v>
      </c>
      <c r="I32" s="8">
        <v>7</v>
      </c>
      <c r="J32" s="8"/>
    </row>
    <row r="33" spans="1:10" ht="23" customHeight="1" x14ac:dyDescent="0.25">
      <c r="A33" s="9" t="s">
        <v>40</v>
      </c>
      <c r="B33" s="9" t="s">
        <v>74</v>
      </c>
      <c r="C33" s="9" t="s">
        <v>75</v>
      </c>
      <c r="D33" s="9" t="s">
        <v>90</v>
      </c>
      <c r="E33" s="9" t="s">
        <v>91</v>
      </c>
      <c r="F33" s="8">
        <v>69</v>
      </c>
      <c r="G33" s="12">
        <v>81.239999999999995</v>
      </c>
      <c r="H33" s="8">
        <f t="shared" si="0"/>
        <v>75.12</v>
      </c>
      <c r="I33" s="8">
        <v>8</v>
      </c>
      <c r="J33" s="8"/>
    </row>
    <row r="34" spans="1:10" ht="23" customHeight="1" x14ac:dyDescent="0.25">
      <c r="A34" s="9" t="s">
        <v>40</v>
      </c>
      <c r="B34" s="9" t="s">
        <v>74</v>
      </c>
      <c r="C34" s="9" t="s">
        <v>75</v>
      </c>
      <c r="D34" s="9" t="s">
        <v>92</v>
      </c>
      <c r="E34" s="9" t="s">
        <v>93</v>
      </c>
      <c r="F34" s="8">
        <v>65.5</v>
      </c>
      <c r="G34" s="12">
        <v>82.8</v>
      </c>
      <c r="H34" s="8">
        <f t="shared" si="0"/>
        <v>74.150000000000006</v>
      </c>
      <c r="I34" s="8">
        <v>9</v>
      </c>
      <c r="J34" s="8"/>
    </row>
    <row r="35" spans="1:10" ht="23" customHeight="1" x14ac:dyDescent="0.25">
      <c r="A35" s="9" t="s">
        <v>40</v>
      </c>
      <c r="B35" s="9" t="s">
        <v>74</v>
      </c>
      <c r="C35" s="9" t="s">
        <v>75</v>
      </c>
      <c r="D35" s="9" t="s">
        <v>94</v>
      </c>
      <c r="E35" s="9" t="s">
        <v>95</v>
      </c>
      <c r="F35" s="8">
        <v>66</v>
      </c>
      <c r="G35" s="12">
        <v>81.760000000000005</v>
      </c>
      <c r="H35" s="8">
        <f t="shared" si="0"/>
        <v>73.88</v>
      </c>
      <c r="I35" s="8">
        <v>10</v>
      </c>
      <c r="J35" s="8"/>
    </row>
    <row r="36" spans="1:10" ht="23" customHeight="1" x14ac:dyDescent="0.25">
      <c r="A36" s="9" t="s">
        <v>40</v>
      </c>
      <c r="B36" s="9" t="s">
        <v>74</v>
      </c>
      <c r="C36" s="9" t="s">
        <v>75</v>
      </c>
      <c r="D36" s="9" t="s">
        <v>96</v>
      </c>
      <c r="E36" s="9" t="s">
        <v>97</v>
      </c>
      <c r="F36" s="8">
        <v>65.5</v>
      </c>
      <c r="G36" s="12">
        <v>81.96</v>
      </c>
      <c r="H36" s="8">
        <f t="shared" si="0"/>
        <v>73.72999999999999</v>
      </c>
      <c r="I36" s="8">
        <v>11</v>
      </c>
      <c r="J36" s="8"/>
    </row>
    <row r="37" spans="1:10" ht="23" customHeight="1" x14ac:dyDescent="0.25">
      <c r="A37" s="9" t="s">
        <v>40</v>
      </c>
      <c r="B37" s="9" t="s">
        <v>74</v>
      </c>
      <c r="C37" s="9" t="s">
        <v>75</v>
      </c>
      <c r="D37" s="9" t="s">
        <v>98</v>
      </c>
      <c r="E37" s="9" t="s">
        <v>99</v>
      </c>
      <c r="F37" s="8">
        <v>67.5</v>
      </c>
      <c r="G37" s="12">
        <v>79.88</v>
      </c>
      <c r="H37" s="8">
        <f t="shared" si="0"/>
        <v>73.69</v>
      </c>
      <c r="I37" s="8">
        <v>12</v>
      </c>
      <c r="J37" s="8"/>
    </row>
    <row r="38" spans="1:10" ht="23" customHeight="1" x14ac:dyDescent="0.25">
      <c r="A38" s="9" t="s">
        <v>40</v>
      </c>
      <c r="B38" s="9" t="s">
        <v>74</v>
      </c>
      <c r="C38" s="9" t="s">
        <v>75</v>
      </c>
      <c r="D38" s="9" t="s">
        <v>100</v>
      </c>
      <c r="E38" s="9" t="s">
        <v>101</v>
      </c>
      <c r="F38" s="8">
        <v>67</v>
      </c>
      <c r="G38" s="12">
        <v>80.2</v>
      </c>
      <c r="H38" s="8">
        <f t="shared" si="0"/>
        <v>73.599999999999994</v>
      </c>
      <c r="I38" s="8">
        <v>13</v>
      </c>
      <c r="J38" s="8"/>
    </row>
    <row r="39" spans="1:10" ht="23" customHeight="1" x14ac:dyDescent="0.25">
      <c r="A39" s="9" t="s">
        <v>40</v>
      </c>
      <c r="B39" s="9" t="s">
        <v>74</v>
      </c>
      <c r="C39" s="9" t="s">
        <v>75</v>
      </c>
      <c r="D39" s="9" t="s">
        <v>102</v>
      </c>
      <c r="E39" s="9" t="s">
        <v>103</v>
      </c>
      <c r="F39" s="8">
        <v>65</v>
      </c>
      <c r="G39" s="12">
        <v>81.760000000000005</v>
      </c>
      <c r="H39" s="8">
        <f t="shared" si="0"/>
        <v>73.38</v>
      </c>
      <c r="I39" s="8">
        <v>14</v>
      </c>
      <c r="J39" s="8"/>
    </row>
    <row r="40" spans="1:10" ht="23" customHeight="1" x14ac:dyDescent="0.25">
      <c r="A40" s="9" t="s">
        <v>40</v>
      </c>
      <c r="B40" s="9" t="s">
        <v>74</v>
      </c>
      <c r="C40" s="9" t="s">
        <v>75</v>
      </c>
      <c r="D40" s="9" t="s">
        <v>104</v>
      </c>
      <c r="E40" s="9" t="s">
        <v>105</v>
      </c>
      <c r="F40" s="8">
        <v>65</v>
      </c>
      <c r="G40" s="12" t="s">
        <v>53</v>
      </c>
      <c r="H40" s="8">
        <v>32.5</v>
      </c>
      <c r="I40" s="8">
        <v>15</v>
      </c>
      <c r="J40" s="8"/>
    </row>
    <row r="41" spans="1:10" s="2" customFormat="1" ht="25" customHeight="1" x14ac:dyDescent="0.25">
      <c r="A41" s="9" t="s">
        <v>40</v>
      </c>
      <c r="B41" s="9" t="s">
        <v>106</v>
      </c>
      <c r="C41" s="9" t="s">
        <v>107</v>
      </c>
      <c r="D41" s="9" t="s">
        <v>108</v>
      </c>
      <c r="E41" s="9" t="s">
        <v>109</v>
      </c>
      <c r="F41" s="8">
        <v>63</v>
      </c>
      <c r="G41" s="12">
        <v>85.6</v>
      </c>
      <c r="H41" s="8">
        <f t="shared" si="0"/>
        <v>74.3</v>
      </c>
      <c r="I41" s="10">
        <v>1</v>
      </c>
      <c r="J41" s="8" t="s">
        <v>15</v>
      </c>
    </row>
    <row r="42" spans="1:10" s="2" customFormat="1" ht="25" customHeight="1" x14ac:dyDescent="0.25">
      <c r="A42" s="9" t="s">
        <v>40</v>
      </c>
      <c r="B42" s="9" t="s">
        <v>106</v>
      </c>
      <c r="C42" s="9" t="s">
        <v>107</v>
      </c>
      <c r="D42" s="9" t="s">
        <v>110</v>
      </c>
      <c r="E42" s="9" t="s">
        <v>111</v>
      </c>
      <c r="F42" s="8">
        <v>60</v>
      </c>
      <c r="G42" s="12">
        <v>83.3</v>
      </c>
      <c r="H42" s="8">
        <f t="shared" si="0"/>
        <v>71.650000000000006</v>
      </c>
      <c r="I42" s="10">
        <v>2</v>
      </c>
      <c r="J42" s="8" t="s">
        <v>15</v>
      </c>
    </row>
    <row r="43" spans="1:10" ht="23" customHeight="1" x14ac:dyDescent="0.25">
      <c r="A43" s="9" t="s">
        <v>40</v>
      </c>
      <c r="B43" s="9" t="s">
        <v>106</v>
      </c>
      <c r="C43" s="9" t="s">
        <v>107</v>
      </c>
      <c r="D43" s="9" t="s">
        <v>112</v>
      </c>
      <c r="E43" s="9" t="s">
        <v>113</v>
      </c>
      <c r="F43" s="8">
        <v>50</v>
      </c>
      <c r="G43" s="12">
        <v>80.319999999999993</v>
      </c>
      <c r="H43" s="8">
        <f t="shared" si="0"/>
        <v>65.16</v>
      </c>
      <c r="I43" s="8">
        <v>3</v>
      </c>
      <c r="J43" s="8"/>
    </row>
    <row r="44" spans="1:10" ht="23" customHeight="1" x14ac:dyDescent="0.25">
      <c r="A44" s="9" t="s">
        <v>40</v>
      </c>
      <c r="B44" s="9" t="s">
        <v>114</v>
      </c>
      <c r="C44" s="9" t="s">
        <v>115</v>
      </c>
      <c r="D44" s="9" t="s">
        <v>116</v>
      </c>
      <c r="E44" s="9" t="s">
        <v>117</v>
      </c>
      <c r="F44" s="8">
        <v>66</v>
      </c>
      <c r="G44" s="12">
        <v>86.6</v>
      </c>
      <c r="H44" s="8">
        <f t="shared" si="0"/>
        <v>76.3</v>
      </c>
      <c r="I44" s="8">
        <v>1</v>
      </c>
      <c r="J44" s="8" t="s">
        <v>15</v>
      </c>
    </row>
    <row r="45" spans="1:10" ht="23" customHeight="1" x14ac:dyDescent="0.25">
      <c r="A45" s="9" t="s">
        <v>40</v>
      </c>
      <c r="B45" s="9" t="s">
        <v>114</v>
      </c>
      <c r="C45" s="9" t="s">
        <v>115</v>
      </c>
      <c r="D45" s="9" t="s">
        <v>118</v>
      </c>
      <c r="E45" s="9" t="s">
        <v>119</v>
      </c>
      <c r="F45" s="8">
        <v>63</v>
      </c>
      <c r="G45" s="12">
        <v>84.3</v>
      </c>
      <c r="H45" s="8">
        <f t="shared" si="0"/>
        <v>73.650000000000006</v>
      </c>
      <c r="I45" s="8">
        <v>2</v>
      </c>
      <c r="J45" s="8"/>
    </row>
    <row r="46" spans="1:10" ht="23" customHeight="1" x14ac:dyDescent="0.25">
      <c r="A46" s="10" t="s">
        <v>40</v>
      </c>
      <c r="B46" s="10" t="s">
        <v>114</v>
      </c>
      <c r="C46" s="10" t="s">
        <v>115</v>
      </c>
      <c r="D46" s="10" t="s">
        <v>120</v>
      </c>
      <c r="E46" s="10" t="s">
        <v>121</v>
      </c>
      <c r="F46" s="8">
        <v>62</v>
      </c>
      <c r="G46" s="12">
        <v>83.2</v>
      </c>
      <c r="H46" s="8">
        <f t="shared" si="0"/>
        <v>72.599999999999994</v>
      </c>
      <c r="I46" s="8">
        <v>3</v>
      </c>
      <c r="J46" s="8"/>
    </row>
    <row r="47" spans="1:10" ht="23" customHeight="1" x14ac:dyDescent="0.25">
      <c r="A47" s="9" t="s">
        <v>40</v>
      </c>
      <c r="B47" s="9" t="s">
        <v>122</v>
      </c>
      <c r="C47" s="9" t="s">
        <v>123</v>
      </c>
      <c r="D47" s="9" t="s">
        <v>124</v>
      </c>
      <c r="E47" s="9" t="s">
        <v>125</v>
      </c>
      <c r="F47" s="8">
        <v>68</v>
      </c>
      <c r="G47" s="12">
        <v>86.3</v>
      </c>
      <c r="H47" s="8">
        <f t="shared" si="0"/>
        <v>77.150000000000006</v>
      </c>
      <c r="I47" s="8">
        <v>1</v>
      </c>
      <c r="J47" s="8" t="s">
        <v>15</v>
      </c>
    </row>
    <row r="48" spans="1:10" ht="23" customHeight="1" x14ac:dyDescent="0.25">
      <c r="A48" s="9" t="s">
        <v>40</v>
      </c>
      <c r="B48" s="9" t="s">
        <v>122</v>
      </c>
      <c r="C48" s="9" t="s">
        <v>123</v>
      </c>
      <c r="D48" s="9" t="s">
        <v>126</v>
      </c>
      <c r="E48" s="9" t="s">
        <v>127</v>
      </c>
      <c r="F48" s="8">
        <v>62</v>
      </c>
      <c r="G48" s="12">
        <v>83.7</v>
      </c>
      <c r="H48" s="8">
        <f t="shared" si="0"/>
        <v>72.849999999999994</v>
      </c>
      <c r="I48" s="8">
        <v>2</v>
      </c>
      <c r="J48" s="8"/>
    </row>
    <row r="49" spans="1:10" ht="23" customHeight="1" x14ac:dyDescent="0.25">
      <c r="A49" s="10" t="s">
        <v>40</v>
      </c>
      <c r="B49" s="10" t="s">
        <v>122</v>
      </c>
      <c r="C49" s="10" t="s">
        <v>123</v>
      </c>
      <c r="D49" s="10" t="s">
        <v>128</v>
      </c>
      <c r="E49" s="10" t="s">
        <v>129</v>
      </c>
      <c r="F49" s="8">
        <v>60</v>
      </c>
      <c r="G49" s="12">
        <v>83.06</v>
      </c>
      <c r="H49" s="8">
        <f t="shared" si="0"/>
        <v>71.53</v>
      </c>
      <c r="I49" s="8">
        <v>3</v>
      </c>
      <c r="J49" s="8"/>
    </row>
    <row r="50" spans="1:10" ht="23" customHeight="1" x14ac:dyDescent="0.25">
      <c r="A50" s="9" t="s">
        <v>40</v>
      </c>
      <c r="B50" s="9" t="s">
        <v>130</v>
      </c>
      <c r="C50" s="9" t="s">
        <v>131</v>
      </c>
      <c r="D50" s="9" t="s">
        <v>132</v>
      </c>
      <c r="E50" s="9" t="s">
        <v>133</v>
      </c>
      <c r="F50" s="8">
        <v>57</v>
      </c>
      <c r="G50" s="12">
        <v>87.78</v>
      </c>
      <c r="H50" s="8">
        <f t="shared" si="0"/>
        <v>72.39</v>
      </c>
      <c r="I50" s="8">
        <v>1</v>
      </c>
      <c r="J50" s="8" t="s">
        <v>15</v>
      </c>
    </row>
    <row r="51" spans="1:10" ht="23" customHeight="1" x14ac:dyDescent="0.25">
      <c r="A51" s="9" t="s">
        <v>40</v>
      </c>
      <c r="B51" s="9" t="s">
        <v>130</v>
      </c>
      <c r="C51" s="9" t="s">
        <v>131</v>
      </c>
      <c r="D51" s="9" t="s">
        <v>134</v>
      </c>
      <c r="E51" s="9" t="s">
        <v>135</v>
      </c>
      <c r="F51" s="8">
        <v>48</v>
      </c>
      <c r="G51" s="12" t="s">
        <v>53</v>
      </c>
      <c r="H51" s="8">
        <v>24</v>
      </c>
      <c r="I51" s="8">
        <v>2</v>
      </c>
      <c r="J51" s="8"/>
    </row>
    <row r="52" spans="1:10" ht="23" customHeight="1" x14ac:dyDescent="0.25">
      <c r="A52" s="9" t="s">
        <v>40</v>
      </c>
      <c r="B52" s="9" t="s">
        <v>136</v>
      </c>
      <c r="C52" s="9" t="s">
        <v>137</v>
      </c>
      <c r="D52" s="9" t="s">
        <v>138</v>
      </c>
      <c r="E52" s="9" t="s">
        <v>139</v>
      </c>
      <c r="F52" s="8">
        <v>72.5</v>
      </c>
      <c r="G52" s="12">
        <v>86.4</v>
      </c>
      <c r="H52" s="8">
        <f t="shared" si="0"/>
        <v>79.45</v>
      </c>
      <c r="I52" s="8">
        <v>1</v>
      </c>
      <c r="J52" s="8" t="s">
        <v>15</v>
      </c>
    </row>
    <row r="53" spans="1:10" ht="23" customHeight="1" x14ac:dyDescent="0.25">
      <c r="A53" s="9" t="s">
        <v>40</v>
      </c>
      <c r="B53" s="9" t="s">
        <v>136</v>
      </c>
      <c r="C53" s="9" t="s">
        <v>137</v>
      </c>
      <c r="D53" s="9" t="s">
        <v>140</v>
      </c>
      <c r="E53" s="9" t="s">
        <v>141</v>
      </c>
      <c r="F53" s="8">
        <v>66.5</v>
      </c>
      <c r="G53" s="12">
        <v>86.28</v>
      </c>
      <c r="H53" s="8">
        <f t="shared" si="0"/>
        <v>76.39</v>
      </c>
      <c r="I53" s="8">
        <v>2</v>
      </c>
      <c r="J53" s="8"/>
    </row>
    <row r="54" spans="1:10" ht="23" customHeight="1" x14ac:dyDescent="0.25">
      <c r="A54" s="9" t="s">
        <v>40</v>
      </c>
      <c r="B54" s="9" t="s">
        <v>136</v>
      </c>
      <c r="C54" s="9" t="s">
        <v>137</v>
      </c>
      <c r="D54" s="9" t="s">
        <v>142</v>
      </c>
      <c r="E54" s="9" t="s">
        <v>143</v>
      </c>
      <c r="F54" s="8">
        <v>67.5</v>
      </c>
      <c r="G54" s="12">
        <v>79.959999999999994</v>
      </c>
      <c r="H54" s="8">
        <f t="shared" si="0"/>
        <v>73.72999999999999</v>
      </c>
      <c r="I54" s="8">
        <v>3</v>
      </c>
      <c r="J54" s="8"/>
    </row>
    <row r="55" spans="1:10" ht="23" customHeight="1" x14ac:dyDescent="0.25">
      <c r="A55" s="9" t="s">
        <v>144</v>
      </c>
      <c r="B55" s="9" t="s">
        <v>145</v>
      </c>
      <c r="C55" s="9" t="s">
        <v>146</v>
      </c>
      <c r="D55" s="9" t="s">
        <v>147</v>
      </c>
      <c r="E55" s="9" t="s">
        <v>148</v>
      </c>
      <c r="F55" s="8">
        <v>75</v>
      </c>
      <c r="G55" s="12">
        <v>84.82</v>
      </c>
      <c r="H55" s="8">
        <f t="shared" si="0"/>
        <v>79.91</v>
      </c>
      <c r="I55" s="8">
        <v>1</v>
      </c>
      <c r="J55" s="8" t="s">
        <v>15</v>
      </c>
    </row>
    <row r="56" spans="1:10" ht="23" customHeight="1" x14ac:dyDescent="0.25">
      <c r="A56" s="9" t="s">
        <v>144</v>
      </c>
      <c r="B56" s="9" t="s">
        <v>145</v>
      </c>
      <c r="C56" s="9" t="s">
        <v>146</v>
      </c>
      <c r="D56" s="9" t="s">
        <v>149</v>
      </c>
      <c r="E56" s="9" t="s">
        <v>150</v>
      </c>
      <c r="F56" s="8">
        <v>68.5</v>
      </c>
      <c r="G56" s="12">
        <v>88.36</v>
      </c>
      <c r="H56" s="8">
        <f t="shared" si="0"/>
        <v>78.430000000000007</v>
      </c>
      <c r="I56" s="8">
        <v>2</v>
      </c>
      <c r="J56" s="8" t="s">
        <v>15</v>
      </c>
    </row>
    <row r="57" spans="1:10" ht="23" customHeight="1" x14ac:dyDescent="0.25">
      <c r="A57" s="9" t="s">
        <v>144</v>
      </c>
      <c r="B57" s="9" t="s">
        <v>145</v>
      </c>
      <c r="C57" s="9" t="s">
        <v>146</v>
      </c>
      <c r="D57" s="9" t="s">
        <v>151</v>
      </c>
      <c r="E57" s="9" t="s">
        <v>152</v>
      </c>
      <c r="F57" s="8">
        <v>66.5</v>
      </c>
      <c r="G57" s="12">
        <v>86.02</v>
      </c>
      <c r="H57" s="8">
        <f t="shared" si="0"/>
        <v>76.259999999999991</v>
      </c>
      <c r="I57" s="8">
        <v>3</v>
      </c>
      <c r="J57" s="8"/>
    </row>
    <row r="58" spans="1:10" ht="23" customHeight="1" x14ac:dyDescent="0.25">
      <c r="A58" s="9" t="s">
        <v>144</v>
      </c>
      <c r="B58" s="9" t="s">
        <v>145</v>
      </c>
      <c r="C58" s="9" t="s">
        <v>146</v>
      </c>
      <c r="D58" s="9" t="s">
        <v>153</v>
      </c>
      <c r="E58" s="9" t="s">
        <v>154</v>
      </c>
      <c r="F58" s="8">
        <v>70</v>
      </c>
      <c r="G58" s="12">
        <v>81.819999999999993</v>
      </c>
      <c r="H58" s="8">
        <f t="shared" si="0"/>
        <v>75.91</v>
      </c>
      <c r="I58" s="8">
        <v>4</v>
      </c>
      <c r="J58" s="8"/>
    </row>
    <row r="59" spans="1:10" ht="23" customHeight="1" x14ac:dyDescent="0.25">
      <c r="A59" s="9" t="s">
        <v>144</v>
      </c>
      <c r="B59" s="9" t="s">
        <v>145</v>
      </c>
      <c r="C59" s="9" t="s">
        <v>146</v>
      </c>
      <c r="D59" s="9" t="s">
        <v>155</v>
      </c>
      <c r="E59" s="9" t="s">
        <v>156</v>
      </c>
      <c r="F59" s="8">
        <v>67</v>
      </c>
      <c r="G59" s="12">
        <v>81.260000000000005</v>
      </c>
      <c r="H59" s="8">
        <f t="shared" si="0"/>
        <v>74.13</v>
      </c>
      <c r="I59" s="8">
        <v>5</v>
      </c>
      <c r="J59" s="8"/>
    </row>
    <row r="60" spans="1:10" ht="23" customHeight="1" x14ac:dyDescent="0.25">
      <c r="A60" s="9" t="s">
        <v>144</v>
      </c>
      <c r="B60" s="9" t="s">
        <v>145</v>
      </c>
      <c r="C60" s="9" t="s">
        <v>146</v>
      </c>
      <c r="D60" s="9" t="s">
        <v>157</v>
      </c>
      <c r="E60" s="9" t="s">
        <v>158</v>
      </c>
      <c r="F60" s="8">
        <v>66</v>
      </c>
      <c r="G60" s="12">
        <v>79.98</v>
      </c>
      <c r="H60" s="8">
        <f t="shared" si="0"/>
        <v>72.990000000000009</v>
      </c>
      <c r="I60" s="8">
        <v>6</v>
      </c>
      <c r="J60" s="8"/>
    </row>
    <row r="61" spans="1:10" ht="23" customHeight="1" x14ac:dyDescent="0.25">
      <c r="A61" s="9" t="s">
        <v>159</v>
      </c>
      <c r="B61" s="9" t="s">
        <v>160</v>
      </c>
      <c r="C61" s="9" t="s">
        <v>161</v>
      </c>
      <c r="D61" s="9" t="s">
        <v>162</v>
      </c>
      <c r="E61" s="9" t="s">
        <v>163</v>
      </c>
      <c r="F61" s="8">
        <v>62.5</v>
      </c>
      <c r="G61" s="12">
        <v>78.62</v>
      </c>
      <c r="H61" s="8">
        <f t="shared" si="0"/>
        <v>70.56</v>
      </c>
      <c r="I61" s="8">
        <v>1</v>
      </c>
      <c r="J61" s="8" t="s">
        <v>15</v>
      </c>
    </row>
    <row r="62" spans="1:10" ht="23" customHeight="1" x14ac:dyDescent="0.25">
      <c r="A62" s="9" t="s">
        <v>164</v>
      </c>
      <c r="B62" s="9" t="s">
        <v>165</v>
      </c>
      <c r="C62" s="9" t="s">
        <v>166</v>
      </c>
      <c r="D62" s="9" t="s">
        <v>167</v>
      </c>
      <c r="E62" s="9" t="s">
        <v>168</v>
      </c>
      <c r="F62" s="8">
        <v>76.5</v>
      </c>
      <c r="G62" s="12">
        <v>85.12</v>
      </c>
      <c r="H62" s="8">
        <f t="shared" si="0"/>
        <v>80.81</v>
      </c>
      <c r="I62" s="8">
        <v>1</v>
      </c>
      <c r="J62" s="8" t="s">
        <v>15</v>
      </c>
    </row>
    <row r="63" spans="1:10" ht="23" customHeight="1" x14ac:dyDescent="0.25">
      <c r="A63" s="9" t="s">
        <v>164</v>
      </c>
      <c r="B63" s="9" t="s">
        <v>165</v>
      </c>
      <c r="C63" s="9" t="s">
        <v>166</v>
      </c>
      <c r="D63" s="9" t="s">
        <v>169</v>
      </c>
      <c r="E63" s="9" t="s">
        <v>170</v>
      </c>
      <c r="F63" s="8">
        <v>68</v>
      </c>
      <c r="G63" s="12">
        <v>83.74</v>
      </c>
      <c r="H63" s="8">
        <f t="shared" si="0"/>
        <v>75.87</v>
      </c>
      <c r="I63" s="8">
        <v>2</v>
      </c>
      <c r="J63" s="8" t="s">
        <v>15</v>
      </c>
    </row>
    <row r="64" spans="1:10" ht="23" customHeight="1" x14ac:dyDescent="0.25">
      <c r="A64" s="9" t="s">
        <v>164</v>
      </c>
      <c r="B64" s="9" t="s">
        <v>165</v>
      </c>
      <c r="C64" s="9" t="s">
        <v>166</v>
      </c>
      <c r="D64" s="9" t="s">
        <v>171</v>
      </c>
      <c r="E64" s="9" t="s">
        <v>172</v>
      </c>
      <c r="F64" s="8">
        <v>63</v>
      </c>
      <c r="G64" s="12">
        <v>80.44</v>
      </c>
      <c r="H64" s="8">
        <f t="shared" si="0"/>
        <v>71.72</v>
      </c>
      <c r="I64" s="8">
        <v>3</v>
      </c>
      <c r="J64" s="8" t="s">
        <v>15</v>
      </c>
    </row>
    <row r="65" spans="1:10" ht="23" customHeight="1" x14ac:dyDescent="0.25">
      <c r="A65" s="9" t="s">
        <v>164</v>
      </c>
      <c r="B65" s="9" t="s">
        <v>165</v>
      </c>
      <c r="C65" s="9" t="s">
        <v>166</v>
      </c>
      <c r="D65" s="9" t="s">
        <v>173</v>
      </c>
      <c r="E65" s="9" t="s">
        <v>174</v>
      </c>
      <c r="F65" s="8">
        <v>53</v>
      </c>
      <c r="G65" s="12">
        <v>80.14</v>
      </c>
      <c r="H65" s="8">
        <f t="shared" si="0"/>
        <v>66.569999999999993</v>
      </c>
      <c r="I65" s="8">
        <v>4</v>
      </c>
      <c r="J65" s="11"/>
    </row>
    <row r="66" spans="1:10" s="2" customFormat="1" ht="25" customHeight="1" x14ac:dyDescent="0.25">
      <c r="A66" s="9" t="s">
        <v>164</v>
      </c>
      <c r="B66" s="9" t="s">
        <v>165</v>
      </c>
      <c r="C66" s="9" t="s">
        <v>166</v>
      </c>
      <c r="D66" s="9" t="s">
        <v>175</v>
      </c>
      <c r="E66" s="9" t="s">
        <v>176</v>
      </c>
      <c r="F66" s="8">
        <v>55.5</v>
      </c>
      <c r="G66" s="12">
        <v>75.88</v>
      </c>
      <c r="H66" s="8">
        <f t="shared" si="0"/>
        <v>65.69</v>
      </c>
      <c r="I66" s="8">
        <v>5</v>
      </c>
      <c r="J66" s="8"/>
    </row>
    <row r="67" spans="1:10" s="2" customFormat="1" ht="25" customHeight="1" x14ac:dyDescent="0.25">
      <c r="A67" s="9" t="s">
        <v>164</v>
      </c>
      <c r="B67" s="9" t="s">
        <v>177</v>
      </c>
      <c r="C67" s="9" t="s">
        <v>178</v>
      </c>
      <c r="D67" s="9" t="s">
        <v>179</v>
      </c>
      <c r="E67" s="9" t="s">
        <v>180</v>
      </c>
      <c r="F67" s="8">
        <v>73.5</v>
      </c>
      <c r="G67" s="12">
        <v>86</v>
      </c>
      <c r="H67" s="8">
        <f t="shared" ref="H67:H87" si="1">F67*0.5+G67*0.5</f>
        <v>79.75</v>
      </c>
      <c r="I67" s="8">
        <v>1</v>
      </c>
      <c r="J67" s="8" t="s">
        <v>15</v>
      </c>
    </row>
    <row r="68" spans="1:10" ht="23" customHeight="1" x14ac:dyDescent="0.25">
      <c r="A68" s="9" t="s">
        <v>164</v>
      </c>
      <c r="B68" s="9" t="s">
        <v>177</v>
      </c>
      <c r="C68" s="9" t="s">
        <v>178</v>
      </c>
      <c r="D68" s="9" t="s">
        <v>181</v>
      </c>
      <c r="E68" s="9" t="s">
        <v>182</v>
      </c>
      <c r="F68" s="8">
        <v>73</v>
      </c>
      <c r="G68" s="12">
        <v>85.6</v>
      </c>
      <c r="H68" s="8">
        <f t="shared" si="1"/>
        <v>79.3</v>
      </c>
      <c r="I68" s="8">
        <v>2</v>
      </c>
      <c r="J68" s="8" t="s">
        <v>15</v>
      </c>
    </row>
    <row r="69" spans="1:10" ht="23" customHeight="1" x14ac:dyDescent="0.25">
      <c r="A69" s="9" t="s">
        <v>164</v>
      </c>
      <c r="B69" s="9" t="s">
        <v>177</v>
      </c>
      <c r="C69" s="9" t="s">
        <v>178</v>
      </c>
      <c r="D69" s="9" t="s">
        <v>183</v>
      </c>
      <c r="E69" s="9" t="s">
        <v>184</v>
      </c>
      <c r="F69" s="8">
        <v>70</v>
      </c>
      <c r="G69" s="12">
        <v>87.5</v>
      </c>
      <c r="H69" s="8">
        <f t="shared" si="1"/>
        <v>78.75</v>
      </c>
      <c r="I69" s="8">
        <v>3</v>
      </c>
      <c r="J69" s="8"/>
    </row>
    <row r="70" spans="1:10" ht="23" customHeight="1" x14ac:dyDescent="0.25">
      <c r="A70" s="10" t="s">
        <v>164</v>
      </c>
      <c r="B70" s="10" t="s">
        <v>177</v>
      </c>
      <c r="C70" s="10" t="s">
        <v>178</v>
      </c>
      <c r="D70" s="10" t="s">
        <v>185</v>
      </c>
      <c r="E70" s="10" t="s">
        <v>186</v>
      </c>
      <c r="F70" s="8">
        <v>68.5</v>
      </c>
      <c r="G70" s="12">
        <v>85.4</v>
      </c>
      <c r="H70" s="8">
        <f t="shared" si="1"/>
        <v>76.95</v>
      </c>
      <c r="I70" s="8">
        <v>4</v>
      </c>
      <c r="J70" s="8"/>
    </row>
    <row r="71" spans="1:10" ht="23" customHeight="1" x14ac:dyDescent="0.25">
      <c r="A71" s="9" t="s">
        <v>164</v>
      </c>
      <c r="B71" s="9" t="s">
        <v>177</v>
      </c>
      <c r="C71" s="9" t="s">
        <v>178</v>
      </c>
      <c r="D71" s="9" t="s">
        <v>187</v>
      </c>
      <c r="E71" s="9" t="s">
        <v>188</v>
      </c>
      <c r="F71" s="8">
        <v>70.5</v>
      </c>
      <c r="G71" s="12">
        <v>82.6</v>
      </c>
      <c r="H71" s="8">
        <f t="shared" si="1"/>
        <v>76.55</v>
      </c>
      <c r="I71" s="8">
        <v>5</v>
      </c>
      <c r="J71" s="8"/>
    </row>
    <row r="72" spans="1:10" ht="23" customHeight="1" x14ac:dyDescent="0.25">
      <c r="A72" s="9" t="s">
        <v>164</v>
      </c>
      <c r="B72" s="9" t="s">
        <v>177</v>
      </c>
      <c r="C72" s="9" t="s">
        <v>178</v>
      </c>
      <c r="D72" s="9" t="s">
        <v>189</v>
      </c>
      <c r="E72" s="9" t="s">
        <v>190</v>
      </c>
      <c r="F72" s="8">
        <v>69</v>
      </c>
      <c r="G72" s="12">
        <v>32.4</v>
      </c>
      <c r="H72" s="8">
        <f t="shared" si="1"/>
        <v>50.7</v>
      </c>
      <c r="I72" s="8">
        <v>6</v>
      </c>
      <c r="J72" s="8"/>
    </row>
    <row r="73" spans="1:10" ht="23" customHeight="1" x14ac:dyDescent="0.25">
      <c r="A73" s="9" t="s">
        <v>164</v>
      </c>
      <c r="B73" s="9" t="s">
        <v>191</v>
      </c>
      <c r="C73" s="9" t="s">
        <v>192</v>
      </c>
      <c r="D73" s="9" t="s">
        <v>193</v>
      </c>
      <c r="E73" s="9" t="s">
        <v>194</v>
      </c>
      <c r="F73" s="8">
        <v>74.5</v>
      </c>
      <c r="G73" s="12">
        <v>88.5</v>
      </c>
      <c r="H73" s="8">
        <f t="shared" si="1"/>
        <v>81.5</v>
      </c>
      <c r="I73" s="8">
        <v>1</v>
      </c>
      <c r="J73" s="8" t="s">
        <v>15</v>
      </c>
    </row>
    <row r="74" spans="1:10" ht="23" customHeight="1" x14ac:dyDescent="0.25">
      <c r="A74" s="9" t="s">
        <v>164</v>
      </c>
      <c r="B74" s="9" t="s">
        <v>191</v>
      </c>
      <c r="C74" s="9" t="s">
        <v>192</v>
      </c>
      <c r="D74" s="9" t="s">
        <v>195</v>
      </c>
      <c r="E74" s="9" t="s">
        <v>196</v>
      </c>
      <c r="F74" s="8">
        <v>69.5</v>
      </c>
      <c r="G74" s="12">
        <v>80.58</v>
      </c>
      <c r="H74" s="8">
        <f t="shared" si="1"/>
        <v>75.039999999999992</v>
      </c>
      <c r="I74" s="8">
        <v>2</v>
      </c>
      <c r="J74" s="8" t="s">
        <v>15</v>
      </c>
    </row>
    <row r="75" spans="1:10" ht="23" customHeight="1" x14ac:dyDescent="0.25">
      <c r="A75" s="10" t="s">
        <v>164</v>
      </c>
      <c r="B75" s="10" t="s">
        <v>191</v>
      </c>
      <c r="C75" s="10" t="s">
        <v>192</v>
      </c>
      <c r="D75" s="10" t="s">
        <v>197</v>
      </c>
      <c r="E75" s="10" t="s">
        <v>198</v>
      </c>
      <c r="F75" s="8">
        <v>56</v>
      </c>
      <c r="G75" s="12">
        <v>83.14</v>
      </c>
      <c r="H75" s="8">
        <f t="shared" si="1"/>
        <v>69.569999999999993</v>
      </c>
      <c r="I75" s="8">
        <v>3</v>
      </c>
      <c r="J75" s="8" t="s">
        <v>15</v>
      </c>
    </row>
    <row r="76" spans="1:10" ht="23" customHeight="1" x14ac:dyDescent="0.25">
      <c r="A76" s="10" t="s">
        <v>164</v>
      </c>
      <c r="B76" s="10" t="s">
        <v>191</v>
      </c>
      <c r="C76" s="10" t="s">
        <v>192</v>
      </c>
      <c r="D76" s="10" t="s">
        <v>199</v>
      </c>
      <c r="E76" s="10" t="s">
        <v>200</v>
      </c>
      <c r="F76" s="8">
        <v>57</v>
      </c>
      <c r="G76" s="12">
        <v>81.8</v>
      </c>
      <c r="H76" s="8">
        <f t="shared" si="1"/>
        <v>69.400000000000006</v>
      </c>
      <c r="I76" s="8">
        <v>4</v>
      </c>
      <c r="J76" s="8" t="s">
        <v>15</v>
      </c>
    </row>
    <row r="77" spans="1:10" ht="23" customHeight="1" x14ac:dyDescent="0.25">
      <c r="A77" s="9" t="s">
        <v>164</v>
      </c>
      <c r="B77" s="9" t="s">
        <v>191</v>
      </c>
      <c r="C77" s="9" t="s">
        <v>192</v>
      </c>
      <c r="D77" s="9" t="s">
        <v>201</v>
      </c>
      <c r="E77" s="9" t="s">
        <v>202</v>
      </c>
      <c r="F77" s="8">
        <v>73.5</v>
      </c>
      <c r="G77" s="12" t="s">
        <v>53</v>
      </c>
      <c r="H77" s="8">
        <v>36.75</v>
      </c>
      <c r="I77" s="8">
        <v>5</v>
      </c>
      <c r="J77" s="8"/>
    </row>
    <row r="78" spans="1:10" ht="23" customHeight="1" x14ac:dyDescent="0.25">
      <c r="A78" s="9" t="s">
        <v>164</v>
      </c>
      <c r="B78" s="9" t="s">
        <v>191</v>
      </c>
      <c r="C78" s="9" t="s">
        <v>192</v>
      </c>
      <c r="D78" s="9" t="s">
        <v>203</v>
      </c>
      <c r="E78" s="9" t="s">
        <v>204</v>
      </c>
      <c r="F78" s="8">
        <v>68</v>
      </c>
      <c r="G78" s="12" t="s">
        <v>53</v>
      </c>
      <c r="H78" s="8">
        <v>34</v>
      </c>
      <c r="I78" s="8">
        <v>6</v>
      </c>
      <c r="J78" s="8"/>
    </row>
    <row r="79" spans="1:10" ht="23" customHeight="1" x14ac:dyDescent="0.25">
      <c r="A79" s="9" t="s">
        <v>164</v>
      </c>
      <c r="B79" s="9" t="s">
        <v>205</v>
      </c>
      <c r="C79" s="9" t="s">
        <v>206</v>
      </c>
      <c r="D79" s="9" t="s">
        <v>207</v>
      </c>
      <c r="E79" s="9" t="s">
        <v>208</v>
      </c>
      <c r="F79" s="8">
        <v>67.5</v>
      </c>
      <c r="G79" s="12">
        <v>86.8</v>
      </c>
      <c r="H79" s="8">
        <f t="shared" si="1"/>
        <v>77.150000000000006</v>
      </c>
      <c r="I79" s="8">
        <v>1</v>
      </c>
      <c r="J79" s="8" t="s">
        <v>15</v>
      </c>
    </row>
    <row r="80" spans="1:10" ht="23" customHeight="1" x14ac:dyDescent="0.25">
      <c r="A80" s="9" t="s">
        <v>164</v>
      </c>
      <c r="B80" s="9" t="s">
        <v>205</v>
      </c>
      <c r="C80" s="9" t="s">
        <v>206</v>
      </c>
      <c r="D80" s="9" t="s">
        <v>209</v>
      </c>
      <c r="E80" s="9" t="s">
        <v>210</v>
      </c>
      <c r="F80" s="8">
        <v>65.5</v>
      </c>
      <c r="G80" s="12">
        <v>87.04</v>
      </c>
      <c r="H80" s="8">
        <f t="shared" si="1"/>
        <v>76.27000000000001</v>
      </c>
      <c r="I80" s="8">
        <v>2</v>
      </c>
      <c r="J80" s="8" t="s">
        <v>15</v>
      </c>
    </row>
    <row r="81" spans="1:10" ht="23" customHeight="1" x14ac:dyDescent="0.25">
      <c r="A81" s="9" t="s">
        <v>164</v>
      </c>
      <c r="B81" s="9" t="s">
        <v>205</v>
      </c>
      <c r="C81" s="9" t="s">
        <v>206</v>
      </c>
      <c r="D81" s="9" t="s">
        <v>211</v>
      </c>
      <c r="E81" s="9" t="s">
        <v>212</v>
      </c>
      <c r="F81" s="8">
        <v>56.5</v>
      </c>
      <c r="G81" s="12">
        <v>81.78</v>
      </c>
      <c r="H81" s="8">
        <f t="shared" si="1"/>
        <v>69.14</v>
      </c>
      <c r="I81" s="8">
        <v>3</v>
      </c>
      <c r="J81" s="8"/>
    </row>
    <row r="82" spans="1:10" ht="23" customHeight="1" x14ac:dyDescent="0.25">
      <c r="A82" s="9" t="s">
        <v>164</v>
      </c>
      <c r="B82" s="9" t="s">
        <v>205</v>
      </c>
      <c r="C82" s="9" t="s">
        <v>206</v>
      </c>
      <c r="D82" s="9" t="s">
        <v>213</v>
      </c>
      <c r="E82" s="9" t="s">
        <v>214</v>
      </c>
      <c r="F82" s="8">
        <v>74.5</v>
      </c>
      <c r="G82" s="12" t="s">
        <v>53</v>
      </c>
      <c r="H82" s="8">
        <f>F82*0.5</f>
        <v>37.25</v>
      </c>
      <c r="I82" s="8">
        <v>4</v>
      </c>
      <c r="J82" s="8"/>
    </row>
    <row r="83" spans="1:10" ht="23" customHeight="1" x14ac:dyDescent="0.25">
      <c r="A83" s="9" t="s">
        <v>164</v>
      </c>
      <c r="B83" s="9" t="s">
        <v>215</v>
      </c>
      <c r="C83" s="9" t="s">
        <v>216</v>
      </c>
      <c r="D83" s="9" t="s">
        <v>201</v>
      </c>
      <c r="E83" s="9" t="s">
        <v>217</v>
      </c>
      <c r="F83" s="8">
        <v>68.5</v>
      </c>
      <c r="G83" s="12">
        <v>87.8</v>
      </c>
      <c r="H83" s="8">
        <f t="shared" si="1"/>
        <v>78.150000000000006</v>
      </c>
      <c r="I83" s="8">
        <v>1</v>
      </c>
      <c r="J83" s="8" t="s">
        <v>15</v>
      </c>
    </row>
    <row r="84" spans="1:10" ht="23" customHeight="1" x14ac:dyDescent="0.25">
      <c r="A84" s="9" t="s">
        <v>164</v>
      </c>
      <c r="B84" s="9" t="s">
        <v>215</v>
      </c>
      <c r="C84" s="9" t="s">
        <v>216</v>
      </c>
      <c r="D84" s="9" t="s">
        <v>218</v>
      </c>
      <c r="E84" s="9" t="s">
        <v>219</v>
      </c>
      <c r="F84" s="8">
        <v>70</v>
      </c>
      <c r="G84" s="12">
        <v>85.32</v>
      </c>
      <c r="H84" s="8">
        <f t="shared" si="1"/>
        <v>77.66</v>
      </c>
      <c r="I84" s="8">
        <v>2</v>
      </c>
      <c r="J84" s="8" t="s">
        <v>15</v>
      </c>
    </row>
    <row r="85" spans="1:10" ht="23" customHeight="1" x14ac:dyDescent="0.25">
      <c r="A85" s="9" t="s">
        <v>164</v>
      </c>
      <c r="B85" s="9" t="s">
        <v>215</v>
      </c>
      <c r="C85" s="9" t="s">
        <v>216</v>
      </c>
      <c r="D85" s="9" t="s">
        <v>220</v>
      </c>
      <c r="E85" s="9" t="s">
        <v>221</v>
      </c>
      <c r="F85" s="8">
        <v>62.5</v>
      </c>
      <c r="G85" s="12">
        <v>85.52</v>
      </c>
      <c r="H85" s="8">
        <f t="shared" si="1"/>
        <v>74.009999999999991</v>
      </c>
      <c r="I85" s="8">
        <v>3</v>
      </c>
      <c r="J85" s="8"/>
    </row>
    <row r="86" spans="1:10" ht="23" customHeight="1" x14ac:dyDescent="0.25">
      <c r="A86" s="9" t="s">
        <v>164</v>
      </c>
      <c r="B86" s="9" t="s">
        <v>215</v>
      </c>
      <c r="C86" s="9" t="s">
        <v>216</v>
      </c>
      <c r="D86" s="9" t="s">
        <v>222</v>
      </c>
      <c r="E86" s="9" t="s">
        <v>223</v>
      </c>
      <c r="F86" s="8">
        <v>62.5</v>
      </c>
      <c r="G86" s="12">
        <v>80.7</v>
      </c>
      <c r="H86" s="8">
        <f t="shared" si="1"/>
        <v>71.599999999999994</v>
      </c>
      <c r="I86" s="8">
        <v>4</v>
      </c>
      <c r="J86" s="8"/>
    </row>
    <row r="87" spans="1:10" ht="23" customHeight="1" x14ac:dyDescent="0.25">
      <c r="A87" s="10" t="s">
        <v>164</v>
      </c>
      <c r="B87" s="10" t="s">
        <v>215</v>
      </c>
      <c r="C87" s="10" t="s">
        <v>216</v>
      </c>
      <c r="D87" s="10" t="s">
        <v>224</v>
      </c>
      <c r="E87" s="10" t="s">
        <v>225</v>
      </c>
      <c r="F87" s="8">
        <v>57</v>
      </c>
      <c r="G87" s="12">
        <v>73.8</v>
      </c>
      <c r="H87" s="8">
        <f t="shared" si="1"/>
        <v>65.400000000000006</v>
      </c>
      <c r="I87" s="8">
        <v>5</v>
      </c>
      <c r="J87" s="8"/>
    </row>
  </sheetData>
  <autoFilter ref="A2:J87" xr:uid="{00000000-0009-0000-0000-000000000000}">
    <sortState xmlns:xlrd2="http://schemas.microsoft.com/office/spreadsheetml/2017/richdata2" ref="A2:J87">
      <sortCondition descending="1" ref="H2:H87"/>
    </sortState>
  </autoFilter>
  <mergeCells count="1">
    <mergeCell ref="A1:J1"/>
  </mergeCells>
  <phoneticPr fontId="5" type="noConversion"/>
  <pageMargins left="0.55000000000000004" right="0.2" top="0.55000000000000004" bottom="0.67" header="0.5" footer="0.5"/>
  <pageSetup paperSize="9" scale="59" fitToHeight="0" pageOrder="overThenDown" orientation="portrait" cellComments="asDisplayed" useFirstPageNumber="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沿滩区</vt:lpstr>
      <vt:lpstr>沿滩区!Print_Titles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Wanpeng</cp:lastModifiedBy>
  <dcterms:created xsi:type="dcterms:W3CDTF">2022-08-01T06:42:00Z</dcterms:created>
  <dcterms:modified xsi:type="dcterms:W3CDTF">2022-08-01T09:02:52Z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BE8F9CFE28214461AAF0B4B5510F8BC9</vt:lpwstr>
  </property>
  <property fmtid="{D5CDD505-2E9C-101B-9397-08002B2CF9AE}" pid="3" name="KSOProductBuildVer">
    <vt:lpwstr>2052-11.1.0.11875</vt:lpwstr>
  </property>
</Properties>
</file>