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市中区" sheetId="1" r:id="rId1"/>
  </sheets>
  <definedNames>
    <definedName name="_xlnm.Print_Titles" localSheetId="0">'市中区'!$2:$2</definedName>
  </definedNames>
  <calcPr fullCalcOnLoad="1"/>
</workbook>
</file>

<file path=xl/sharedStrings.xml><?xml version="1.0" encoding="utf-8"?>
<sst xmlns="http://schemas.openxmlformats.org/spreadsheetml/2006/main" count="297" uniqueCount="152">
  <si>
    <r>
      <t>2022年上半年内江市市中区部分事业单位公开考聘工作人员进入资格审查人员名单</t>
    </r>
    <r>
      <rPr>
        <sz val="18"/>
        <rFont val="Arial"/>
        <family val="2"/>
      </rPr>
      <t>  </t>
    </r>
  </si>
  <si>
    <t>序号</t>
  </si>
  <si>
    <t>姓名</t>
  </si>
  <si>
    <t>性别</t>
  </si>
  <si>
    <t>报考岗位</t>
  </si>
  <si>
    <t>报考岗位编码</t>
  </si>
  <si>
    <t>准考证号</t>
  </si>
  <si>
    <t>笔试成绩</t>
  </si>
  <si>
    <t>政策性加分</t>
  </si>
  <si>
    <t>笔试
总成绩</t>
  </si>
  <si>
    <t>笔试折合
总成绩</t>
  </si>
  <si>
    <t>排名</t>
  </si>
  <si>
    <t>阳玉婷</t>
  </si>
  <si>
    <t>女</t>
  </si>
  <si>
    <t>工作人员</t>
  </si>
  <si>
    <t>6020101</t>
  </si>
  <si>
    <t>2070309025728</t>
  </si>
  <si>
    <t>徐立</t>
  </si>
  <si>
    <t>2070309021012</t>
  </si>
  <si>
    <t>袁晓冰</t>
  </si>
  <si>
    <t>2070309012420</t>
  </si>
  <si>
    <t>陈斯怡</t>
  </si>
  <si>
    <t>6020201</t>
  </si>
  <si>
    <t>2070309060929</t>
  </si>
  <si>
    <t>孙嘉晖</t>
  </si>
  <si>
    <t>男</t>
  </si>
  <si>
    <t>2070309020323</t>
  </si>
  <si>
    <t>向茂森</t>
  </si>
  <si>
    <t>2070309050503</t>
  </si>
  <si>
    <t>刘洪秀</t>
  </si>
  <si>
    <t>2070309021219</t>
  </si>
  <si>
    <t>张霞</t>
  </si>
  <si>
    <t>2070309050311</t>
  </si>
  <si>
    <t>廖敏</t>
  </si>
  <si>
    <t>2070309024410</t>
  </si>
  <si>
    <t>胡坤</t>
  </si>
  <si>
    <t>平台管理</t>
  </si>
  <si>
    <t>9020101</t>
  </si>
  <si>
    <t>2070309021106</t>
  </si>
  <si>
    <t>周骄阳</t>
  </si>
  <si>
    <t>2070309015127</t>
  </si>
  <si>
    <t>朱万瑞</t>
  </si>
  <si>
    <t>2070309053501</t>
  </si>
  <si>
    <t>蒲一鸣</t>
  </si>
  <si>
    <t>计算机工作人员</t>
  </si>
  <si>
    <t>9020201</t>
  </si>
  <si>
    <t>2070309043128</t>
  </si>
  <si>
    <t>曾苗</t>
  </si>
  <si>
    <t>2070309073020</t>
  </si>
  <si>
    <t>冯平阳</t>
  </si>
  <si>
    <t>2070309015519</t>
  </si>
  <si>
    <t>林子涵</t>
  </si>
  <si>
    <t>政策法规工作人员</t>
  </si>
  <si>
    <t>9020202</t>
  </si>
  <si>
    <t>2070309041812</t>
  </si>
  <si>
    <t>李雨桐</t>
  </si>
  <si>
    <t>2070309012204</t>
  </si>
  <si>
    <t>曾海燕</t>
  </si>
  <si>
    <t>2070309081216</t>
  </si>
  <si>
    <t>刘丽君</t>
  </si>
  <si>
    <t>9020301</t>
  </si>
  <si>
    <t>2070309030415</t>
  </si>
  <si>
    <t>王云璐</t>
  </si>
  <si>
    <t>2070309022415</t>
  </si>
  <si>
    <t>喻轻盈</t>
  </si>
  <si>
    <t>2070309053607</t>
  </si>
  <si>
    <t>席琎晗</t>
  </si>
  <si>
    <t>财务人员</t>
  </si>
  <si>
    <t>9020401</t>
  </si>
  <si>
    <t>2070309082323</t>
  </si>
  <si>
    <t>寇思宇</t>
  </si>
  <si>
    <t>2070309012118</t>
  </si>
  <si>
    <t>周琳蕙</t>
  </si>
  <si>
    <t>2070309053823</t>
  </si>
  <si>
    <t>罗俊</t>
  </si>
  <si>
    <t>9020402</t>
  </si>
  <si>
    <t>2070309022116</t>
  </si>
  <si>
    <t>胡伟</t>
  </si>
  <si>
    <t>2070309060718</t>
  </si>
  <si>
    <t>张芸</t>
  </si>
  <si>
    <t>2070309083917</t>
  </si>
  <si>
    <t>刘胜凯</t>
  </si>
  <si>
    <t>9020501</t>
  </si>
  <si>
    <t>2070309055125</t>
  </si>
  <si>
    <t>李露萍</t>
  </si>
  <si>
    <t>2070309082409</t>
  </si>
  <si>
    <t>何思琪</t>
  </si>
  <si>
    <t>2070309061308</t>
  </si>
  <si>
    <t>罗鑫</t>
  </si>
  <si>
    <t>水利工作人员</t>
  </si>
  <si>
    <t>9020601</t>
  </si>
  <si>
    <t>2070309014519</t>
  </si>
  <si>
    <t>刘世辉</t>
  </si>
  <si>
    <t>2070309032422</t>
  </si>
  <si>
    <t>应鑫</t>
  </si>
  <si>
    <t>2070309021329</t>
  </si>
  <si>
    <t>王潮</t>
  </si>
  <si>
    <t>2070309042719</t>
  </si>
  <si>
    <t>蒋慧</t>
  </si>
  <si>
    <t>2070309010802</t>
  </si>
  <si>
    <t>蔡凤</t>
  </si>
  <si>
    <t>2070309024321</t>
  </si>
  <si>
    <t>胡秀惠</t>
  </si>
  <si>
    <t>9020701</t>
  </si>
  <si>
    <t>2070309074517</t>
  </si>
  <si>
    <t>黎寒</t>
  </si>
  <si>
    <t>2070309071921</t>
  </si>
  <si>
    <t>冯芸彤</t>
  </si>
  <si>
    <t>2070309013430</t>
  </si>
  <si>
    <t>李铭</t>
  </si>
  <si>
    <t>9020801</t>
  </si>
  <si>
    <t>2070309033817</t>
  </si>
  <si>
    <t>谭培富</t>
  </si>
  <si>
    <t>2070309023923</t>
  </si>
  <si>
    <t>彭妙然</t>
  </si>
  <si>
    <t>2070309071230</t>
  </si>
  <si>
    <t>陈俊材</t>
  </si>
  <si>
    <t>综合管理</t>
  </si>
  <si>
    <t>9020901</t>
  </si>
  <si>
    <t>2070309012601</t>
  </si>
  <si>
    <t>陈熙</t>
  </si>
  <si>
    <t>2070309053204</t>
  </si>
  <si>
    <t>胡梅</t>
  </si>
  <si>
    <t>2070309073004</t>
  </si>
  <si>
    <t>刘娅忧</t>
  </si>
  <si>
    <t>9021001</t>
  </si>
  <si>
    <t>2070309023106</t>
  </si>
  <si>
    <t>刘涛</t>
  </si>
  <si>
    <t>2070309083408</t>
  </si>
  <si>
    <t>黄好</t>
  </si>
  <si>
    <t>2070309073727</t>
  </si>
  <si>
    <t>陈勇</t>
  </si>
  <si>
    <t>9021101</t>
  </si>
  <si>
    <t>2070309014208</t>
  </si>
  <si>
    <t>鲁紫芸</t>
  </si>
  <si>
    <t>2070309080919</t>
  </si>
  <si>
    <t>崔茜</t>
  </si>
  <si>
    <t>2070309012808</t>
  </si>
  <si>
    <t>张世林</t>
  </si>
  <si>
    <t>9021102</t>
  </si>
  <si>
    <t>2070309051811</t>
  </si>
  <si>
    <t>李洋</t>
  </si>
  <si>
    <t>2070309011413</t>
  </si>
  <si>
    <t>吴比</t>
  </si>
  <si>
    <t>2070309040630</t>
  </si>
  <si>
    <t>魏巾帼</t>
  </si>
  <si>
    <t>9021201</t>
  </si>
  <si>
    <t>2070309022206</t>
  </si>
  <si>
    <t>徐娅</t>
  </si>
  <si>
    <t>2070309041719</t>
  </si>
  <si>
    <t>唐晓娟</t>
  </si>
  <si>
    <t>2070309012924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</si>
</sst>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8"/>
      <name val="方正小标宋简体"/>
      <family val="4"/>
    </font>
    <font>
      <b/>
      <sz val="10"/>
      <name val="微软雅黑"/>
      <family val="2"/>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3" fillId="0" borderId="9" xfId="63" applyFont="1" applyFill="1" applyBorder="1" applyAlignment="1">
      <alignment horizontal="center" wrapText="1"/>
      <protection/>
    </xf>
    <xf numFmtId="0" fontId="46" fillId="33" borderId="10" xfId="63" applyFont="1" applyFill="1" applyBorder="1" applyAlignment="1">
      <alignment horizontal="center"/>
      <protection/>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top"/>
    </xf>
    <xf numFmtId="0" fontId="0" fillId="0" borderId="10" xfId="0" applyBorder="1" applyAlignment="1">
      <alignment horizontal="center" vertical="top"/>
    </xf>
    <xf numFmtId="176" fontId="0" fillId="0" borderId="10" xfId="0" applyNumberFormat="1" applyBorder="1" applyAlignment="1">
      <alignment vertical="center"/>
    </xf>
    <xf numFmtId="0" fontId="0" fillId="0" borderId="10" xfId="0"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9"/>
  <sheetViews>
    <sheetView tabSelected="1" zoomScaleSheetLayoutView="100" workbookViewId="0" topLeftCell="A1">
      <selection activeCell="C14" sqref="C14"/>
    </sheetView>
  </sheetViews>
  <sheetFormatPr defaultColWidth="9.00390625" defaultRowHeight="14.25"/>
  <cols>
    <col min="1" max="1" width="8.00390625" style="1" customWidth="1"/>
    <col min="2" max="2" width="11.25390625" style="1" customWidth="1"/>
    <col min="3" max="3" width="4.875" style="1" customWidth="1"/>
    <col min="4" max="4" width="15.25390625" style="1" customWidth="1"/>
    <col min="5" max="5" width="11.875" style="1" customWidth="1"/>
    <col min="6" max="6" width="18.625" style="2" customWidth="1"/>
    <col min="7" max="7" width="10.625" style="1" customWidth="1"/>
    <col min="8" max="8" width="6.375" style="0" customWidth="1"/>
    <col min="9" max="9" width="8.75390625" style="0" customWidth="1"/>
    <col min="10" max="10" width="11.00390625" style="0" customWidth="1"/>
    <col min="11" max="11" width="8.125" style="0" customWidth="1"/>
  </cols>
  <sheetData>
    <row r="1" spans="1:11" ht="40.5" customHeight="1">
      <c r="A1" s="3" t="s">
        <v>0</v>
      </c>
      <c r="B1" s="3"/>
      <c r="C1" s="3"/>
      <c r="D1" s="3"/>
      <c r="E1" s="3"/>
      <c r="F1" s="3"/>
      <c r="G1" s="3"/>
      <c r="H1" s="3"/>
      <c r="I1" s="3"/>
      <c r="J1" s="3"/>
      <c r="K1" s="3"/>
    </row>
    <row r="2" spans="1:11" ht="33" customHeight="1">
      <c r="A2" s="4" t="s">
        <v>1</v>
      </c>
      <c r="B2" s="4" t="s">
        <v>2</v>
      </c>
      <c r="C2" s="4" t="s">
        <v>3</v>
      </c>
      <c r="D2" s="4" t="s">
        <v>4</v>
      </c>
      <c r="E2" s="4" t="s">
        <v>5</v>
      </c>
      <c r="F2" s="4" t="s">
        <v>6</v>
      </c>
      <c r="G2" s="4" t="s">
        <v>7</v>
      </c>
      <c r="H2" s="4" t="s">
        <v>8</v>
      </c>
      <c r="I2" s="4" t="s">
        <v>9</v>
      </c>
      <c r="J2" s="4" t="s">
        <v>10</v>
      </c>
      <c r="K2" s="4" t="s">
        <v>11</v>
      </c>
    </row>
    <row r="3" spans="1:11" ht="16.5">
      <c r="A3" s="5">
        <v>1</v>
      </c>
      <c r="B3" s="5" t="s">
        <v>12</v>
      </c>
      <c r="C3" s="5" t="s">
        <v>13</v>
      </c>
      <c r="D3" s="5" t="s">
        <v>14</v>
      </c>
      <c r="E3" s="5" t="s">
        <v>15</v>
      </c>
      <c r="F3" s="6" t="s">
        <v>16</v>
      </c>
      <c r="G3" s="7">
        <v>66</v>
      </c>
      <c r="H3" s="8"/>
      <c r="I3" s="10">
        <f aca="true" t="shared" si="0" ref="I3:I59">G3+H3</f>
        <v>66</v>
      </c>
      <c r="J3" s="10">
        <f aca="true" t="shared" si="1" ref="J3:J59">I3*0.6</f>
        <v>39.6</v>
      </c>
      <c r="K3" s="11">
        <v>1</v>
      </c>
    </row>
    <row r="4" spans="1:11" ht="16.5">
      <c r="A4" s="5">
        <v>2</v>
      </c>
      <c r="B4" s="5" t="s">
        <v>17</v>
      </c>
      <c r="C4" s="5" t="s">
        <v>13</v>
      </c>
      <c r="D4" s="5" t="s">
        <v>14</v>
      </c>
      <c r="E4" s="5" t="s">
        <v>15</v>
      </c>
      <c r="F4" s="6" t="s">
        <v>18</v>
      </c>
      <c r="G4" s="7">
        <v>54.8</v>
      </c>
      <c r="H4" s="8"/>
      <c r="I4" s="10">
        <f t="shared" si="0"/>
        <v>54.8</v>
      </c>
      <c r="J4" s="10">
        <f t="shared" si="1"/>
        <v>32.879999999999995</v>
      </c>
      <c r="K4" s="11">
        <v>2</v>
      </c>
    </row>
    <row r="5" spans="1:11" ht="16.5">
      <c r="A5" s="5">
        <v>3</v>
      </c>
      <c r="B5" s="5" t="s">
        <v>19</v>
      </c>
      <c r="C5" s="5" t="s">
        <v>13</v>
      </c>
      <c r="D5" s="5" t="s">
        <v>14</v>
      </c>
      <c r="E5" s="5" t="s">
        <v>15</v>
      </c>
      <c r="F5" s="6" t="s">
        <v>20</v>
      </c>
      <c r="G5" s="7">
        <v>52.7</v>
      </c>
      <c r="H5" s="8"/>
      <c r="I5" s="10">
        <f t="shared" si="0"/>
        <v>52.7</v>
      </c>
      <c r="J5" s="10">
        <f t="shared" si="1"/>
        <v>31.62</v>
      </c>
      <c r="K5" s="11">
        <v>3</v>
      </c>
    </row>
    <row r="6" spans="1:11" ht="16.5">
      <c r="A6" s="5">
        <v>4</v>
      </c>
      <c r="B6" s="5" t="s">
        <v>21</v>
      </c>
      <c r="C6" s="5" t="s">
        <v>13</v>
      </c>
      <c r="D6" s="5" t="s">
        <v>14</v>
      </c>
      <c r="E6" s="5" t="s">
        <v>22</v>
      </c>
      <c r="F6" s="6" t="s">
        <v>23</v>
      </c>
      <c r="G6" s="7">
        <v>74.1</v>
      </c>
      <c r="H6" s="8"/>
      <c r="I6" s="10">
        <f t="shared" si="0"/>
        <v>74.1</v>
      </c>
      <c r="J6" s="10">
        <f t="shared" si="1"/>
        <v>44.459999999999994</v>
      </c>
      <c r="K6" s="11">
        <v>1</v>
      </c>
    </row>
    <row r="7" spans="1:11" ht="16.5">
      <c r="A7" s="5">
        <v>5</v>
      </c>
      <c r="B7" s="5" t="s">
        <v>24</v>
      </c>
      <c r="C7" s="5" t="s">
        <v>25</v>
      </c>
      <c r="D7" s="5" t="s">
        <v>14</v>
      </c>
      <c r="E7" s="5" t="s">
        <v>22</v>
      </c>
      <c r="F7" s="6" t="s">
        <v>26</v>
      </c>
      <c r="G7" s="7">
        <v>73.8</v>
      </c>
      <c r="H7" s="8"/>
      <c r="I7" s="10">
        <f t="shared" si="0"/>
        <v>73.8</v>
      </c>
      <c r="J7" s="10">
        <f t="shared" si="1"/>
        <v>44.279999999999994</v>
      </c>
      <c r="K7" s="11">
        <v>2</v>
      </c>
    </row>
    <row r="8" spans="1:11" ht="16.5">
      <c r="A8" s="5">
        <v>6</v>
      </c>
      <c r="B8" s="5" t="s">
        <v>27</v>
      </c>
      <c r="C8" s="5" t="s">
        <v>25</v>
      </c>
      <c r="D8" s="5" t="s">
        <v>14</v>
      </c>
      <c r="E8" s="5" t="s">
        <v>22</v>
      </c>
      <c r="F8" s="6" t="s">
        <v>28</v>
      </c>
      <c r="G8" s="7">
        <v>67.8</v>
      </c>
      <c r="H8" s="8"/>
      <c r="I8" s="10">
        <f t="shared" si="0"/>
        <v>67.8</v>
      </c>
      <c r="J8" s="10">
        <f t="shared" si="1"/>
        <v>40.68</v>
      </c>
      <c r="K8" s="11">
        <v>3</v>
      </c>
    </row>
    <row r="9" spans="1:11" ht="16.5">
      <c r="A9" s="5">
        <v>7</v>
      </c>
      <c r="B9" s="5" t="s">
        <v>29</v>
      </c>
      <c r="C9" s="5" t="s">
        <v>13</v>
      </c>
      <c r="D9" s="5" t="s">
        <v>14</v>
      </c>
      <c r="E9" s="5" t="s">
        <v>22</v>
      </c>
      <c r="F9" s="6" t="s">
        <v>30</v>
      </c>
      <c r="G9" s="7">
        <v>65.3</v>
      </c>
      <c r="H9" s="8"/>
      <c r="I9" s="10">
        <f t="shared" si="0"/>
        <v>65.3</v>
      </c>
      <c r="J9" s="10">
        <f t="shared" si="1"/>
        <v>39.18</v>
      </c>
      <c r="K9" s="11">
        <v>4</v>
      </c>
    </row>
    <row r="10" spans="1:11" ht="16.5">
      <c r="A10" s="5">
        <v>8</v>
      </c>
      <c r="B10" s="5" t="s">
        <v>31</v>
      </c>
      <c r="C10" s="5" t="s">
        <v>13</v>
      </c>
      <c r="D10" s="5" t="s">
        <v>14</v>
      </c>
      <c r="E10" s="5" t="s">
        <v>22</v>
      </c>
      <c r="F10" s="6" t="s">
        <v>32</v>
      </c>
      <c r="G10" s="7">
        <v>56.5</v>
      </c>
      <c r="H10" s="8"/>
      <c r="I10" s="10">
        <f t="shared" si="0"/>
        <v>56.5</v>
      </c>
      <c r="J10" s="10">
        <f t="shared" si="1"/>
        <v>33.9</v>
      </c>
      <c r="K10" s="11">
        <v>5</v>
      </c>
    </row>
    <row r="11" spans="1:11" ht="16.5">
      <c r="A11" s="5">
        <v>9</v>
      </c>
      <c r="B11" s="5" t="s">
        <v>33</v>
      </c>
      <c r="C11" s="5" t="s">
        <v>13</v>
      </c>
      <c r="D11" s="5" t="s">
        <v>14</v>
      </c>
      <c r="E11" s="5" t="s">
        <v>22</v>
      </c>
      <c r="F11" s="6" t="s">
        <v>34</v>
      </c>
      <c r="G11" s="7">
        <v>56.3</v>
      </c>
      <c r="H11" s="8"/>
      <c r="I11" s="10">
        <f t="shared" si="0"/>
        <v>56.3</v>
      </c>
      <c r="J11" s="10">
        <f t="shared" si="1"/>
        <v>33.779999999999994</v>
      </c>
      <c r="K11" s="11">
        <v>6</v>
      </c>
    </row>
    <row r="12" spans="1:11" ht="16.5">
      <c r="A12" s="5">
        <v>10</v>
      </c>
      <c r="B12" s="5" t="s">
        <v>35</v>
      </c>
      <c r="C12" s="5" t="s">
        <v>25</v>
      </c>
      <c r="D12" s="5" t="s">
        <v>36</v>
      </c>
      <c r="E12" s="5" t="s">
        <v>37</v>
      </c>
      <c r="F12" s="6" t="s">
        <v>38</v>
      </c>
      <c r="G12" s="7">
        <v>79.3</v>
      </c>
      <c r="H12" s="9">
        <v>4</v>
      </c>
      <c r="I12" s="10">
        <f t="shared" si="0"/>
        <v>83.3</v>
      </c>
      <c r="J12" s="10">
        <f t="shared" si="1"/>
        <v>49.98</v>
      </c>
      <c r="K12" s="11">
        <v>1</v>
      </c>
    </row>
    <row r="13" spans="1:11" ht="16.5">
      <c r="A13" s="5">
        <v>11</v>
      </c>
      <c r="B13" s="5" t="s">
        <v>39</v>
      </c>
      <c r="C13" s="5" t="s">
        <v>13</v>
      </c>
      <c r="D13" s="5" t="s">
        <v>36</v>
      </c>
      <c r="E13" s="5" t="s">
        <v>37</v>
      </c>
      <c r="F13" s="6" t="s">
        <v>40</v>
      </c>
      <c r="G13" s="7">
        <v>70.1</v>
      </c>
      <c r="H13" s="8"/>
      <c r="I13" s="10">
        <f t="shared" si="0"/>
        <v>70.1</v>
      </c>
      <c r="J13" s="10">
        <f t="shared" si="1"/>
        <v>42.059999999999995</v>
      </c>
      <c r="K13" s="11">
        <v>2</v>
      </c>
    </row>
    <row r="14" spans="1:11" ht="16.5">
      <c r="A14" s="5">
        <v>12</v>
      </c>
      <c r="B14" s="5" t="s">
        <v>41</v>
      </c>
      <c r="C14" s="5" t="s">
        <v>25</v>
      </c>
      <c r="D14" s="5" t="s">
        <v>36</v>
      </c>
      <c r="E14" s="5" t="s">
        <v>37</v>
      </c>
      <c r="F14" s="6" t="s">
        <v>42</v>
      </c>
      <c r="G14" s="7">
        <v>58.2</v>
      </c>
      <c r="H14" s="8"/>
      <c r="I14" s="10">
        <f t="shared" si="0"/>
        <v>58.2</v>
      </c>
      <c r="J14" s="10">
        <f t="shared" si="1"/>
        <v>34.92</v>
      </c>
      <c r="K14" s="11">
        <v>3</v>
      </c>
    </row>
    <row r="15" spans="1:11" ht="16.5">
      <c r="A15" s="5">
        <v>13</v>
      </c>
      <c r="B15" s="5" t="s">
        <v>43</v>
      </c>
      <c r="C15" s="5" t="s">
        <v>25</v>
      </c>
      <c r="D15" s="5" t="s">
        <v>44</v>
      </c>
      <c r="E15" s="5" t="s">
        <v>45</v>
      </c>
      <c r="F15" s="6" t="s">
        <v>46</v>
      </c>
      <c r="G15" s="7">
        <v>82.1</v>
      </c>
      <c r="H15" s="8"/>
      <c r="I15" s="10">
        <f t="shared" si="0"/>
        <v>82.1</v>
      </c>
      <c r="J15" s="10">
        <f t="shared" si="1"/>
        <v>49.26</v>
      </c>
      <c r="K15" s="11">
        <v>1</v>
      </c>
    </row>
    <row r="16" spans="1:11" ht="16.5">
      <c r="A16" s="5">
        <v>14</v>
      </c>
      <c r="B16" s="5" t="s">
        <v>47</v>
      </c>
      <c r="C16" s="5" t="s">
        <v>13</v>
      </c>
      <c r="D16" s="5" t="s">
        <v>44</v>
      </c>
      <c r="E16" s="5" t="s">
        <v>45</v>
      </c>
      <c r="F16" s="6" t="s">
        <v>48</v>
      </c>
      <c r="G16" s="7">
        <v>80.3</v>
      </c>
      <c r="H16" s="8"/>
      <c r="I16" s="10">
        <f t="shared" si="0"/>
        <v>80.3</v>
      </c>
      <c r="J16" s="10">
        <f t="shared" si="1"/>
        <v>48.18</v>
      </c>
      <c r="K16" s="11">
        <v>2</v>
      </c>
    </row>
    <row r="17" spans="1:11" ht="16.5">
      <c r="A17" s="5">
        <v>15</v>
      </c>
      <c r="B17" s="5" t="s">
        <v>49</v>
      </c>
      <c r="C17" s="5" t="s">
        <v>25</v>
      </c>
      <c r="D17" s="5" t="s">
        <v>44</v>
      </c>
      <c r="E17" s="5" t="s">
        <v>45</v>
      </c>
      <c r="F17" s="6" t="s">
        <v>50</v>
      </c>
      <c r="G17" s="7">
        <v>76.6</v>
      </c>
      <c r="H17" s="8"/>
      <c r="I17" s="10">
        <f t="shared" si="0"/>
        <v>76.6</v>
      </c>
      <c r="J17" s="10">
        <f t="shared" si="1"/>
        <v>45.959999999999994</v>
      </c>
      <c r="K17" s="11">
        <v>3</v>
      </c>
    </row>
    <row r="18" spans="1:11" ht="16.5">
      <c r="A18" s="5">
        <v>16</v>
      </c>
      <c r="B18" s="5" t="s">
        <v>51</v>
      </c>
      <c r="C18" s="5" t="s">
        <v>25</v>
      </c>
      <c r="D18" s="5" t="s">
        <v>52</v>
      </c>
      <c r="E18" s="5" t="s">
        <v>53</v>
      </c>
      <c r="F18" s="6" t="s">
        <v>54</v>
      </c>
      <c r="G18" s="7">
        <v>81.6</v>
      </c>
      <c r="H18" s="8"/>
      <c r="I18" s="10">
        <f t="shared" si="0"/>
        <v>81.6</v>
      </c>
      <c r="J18" s="10">
        <f t="shared" si="1"/>
        <v>48.959999999999994</v>
      </c>
      <c r="K18" s="11">
        <v>1</v>
      </c>
    </row>
    <row r="19" spans="1:11" ht="16.5">
      <c r="A19" s="5">
        <v>17</v>
      </c>
      <c r="B19" s="5" t="s">
        <v>55</v>
      </c>
      <c r="C19" s="5" t="s">
        <v>13</v>
      </c>
      <c r="D19" s="5" t="s">
        <v>52</v>
      </c>
      <c r="E19" s="5" t="s">
        <v>53</v>
      </c>
      <c r="F19" s="6" t="s">
        <v>56</v>
      </c>
      <c r="G19" s="7">
        <v>80.2</v>
      </c>
      <c r="H19" s="8"/>
      <c r="I19" s="10">
        <f t="shared" si="0"/>
        <v>80.2</v>
      </c>
      <c r="J19" s="10">
        <f t="shared" si="1"/>
        <v>48.12</v>
      </c>
      <c r="K19" s="11">
        <v>2</v>
      </c>
    </row>
    <row r="20" spans="1:11" ht="16.5">
      <c r="A20" s="5">
        <v>18</v>
      </c>
      <c r="B20" s="5" t="s">
        <v>57</v>
      </c>
      <c r="C20" s="5" t="s">
        <v>13</v>
      </c>
      <c r="D20" s="5" t="s">
        <v>52</v>
      </c>
      <c r="E20" s="5" t="s">
        <v>53</v>
      </c>
      <c r="F20" s="6" t="s">
        <v>58</v>
      </c>
      <c r="G20" s="7">
        <v>78.9</v>
      </c>
      <c r="H20" s="8"/>
      <c r="I20" s="10">
        <f t="shared" si="0"/>
        <v>78.9</v>
      </c>
      <c r="J20" s="10">
        <f t="shared" si="1"/>
        <v>47.34</v>
      </c>
      <c r="K20" s="11">
        <v>3</v>
      </c>
    </row>
    <row r="21" spans="1:11" ht="16.5">
      <c r="A21" s="5">
        <v>19</v>
      </c>
      <c r="B21" s="5" t="s">
        <v>59</v>
      </c>
      <c r="C21" s="5" t="s">
        <v>13</v>
      </c>
      <c r="D21" s="5" t="s">
        <v>14</v>
      </c>
      <c r="E21" s="5" t="s">
        <v>60</v>
      </c>
      <c r="F21" s="6" t="s">
        <v>61</v>
      </c>
      <c r="G21" s="7">
        <v>81</v>
      </c>
      <c r="H21" s="8"/>
      <c r="I21" s="10">
        <f t="shared" si="0"/>
        <v>81</v>
      </c>
      <c r="J21" s="10">
        <f t="shared" si="1"/>
        <v>48.6</v>
      </c>
      <c r="K21" s="11">
        <v>1</v>
      </c>
    </row>
    <row r="22" spans="1:11" ht="16.5">
      <c r="A22" s="5">
        <v>20</v>
      </c>
      <c r="B22" s="5" t="s">
        <v>62</v>
      </c>
      <c r="C22" s="5" t="s">
        <v>13</v>
      </c>
      <c r="D22" s="5" t="s">
        <v>14</v>
      </c>
      <c r="E22" s="5" t="s">
        <v>60</v>
      </c>
      <c r="F22" s="6" t="s">
        <v>63</v>
      </c>
      <c r="G22" s="7">
        <v>80.2</v>
      </c>
      <c r="H22" s="8"/>
      <c r="I22" s="10">
        <f t="shared" si="0"/>
        <v>80.2</v>
      </c>
      <c r="J22" s="10">
        <f t="shared" si="1"/>
        <v>48.12</v>
      </c>
      <c r="K22" s="11">
        <v>2</v>
      </c>
    </row>
    <row r="23" spans="1:11" ht="16.5">
      <c r="A23" s="5">
        <v>21</v>
      </c>
      <c r="B23" s="5" t="s">
        <v>64</v>
      </c>
      <c r="C23" s="5" t="s">
        <v>13</v>
      </c>
      <c r="D23" s="5" t="s">
        <v>14</v>
      </c>
      <c r="E23" s="5" t="s">
        <v>60</v>
      </c>
      <c r="F23" s="6" t="s">
        <v>65</v>
      </c>
      <c r="G23" s="7">
        <v>79.5</v>
      </c>
      <c r="H23" s="8"/>
      <c r="I23" s="10">
        <f t="shared" si="0"/>
        <v>79.5</v>
      </c>
      <c r="J23" s="10">
        <f t="shared" si="1"/>
        <v>47.699999999999996</v>
      </c>
      <c r="K23" s="11">
        <v>3</v>
      </c>
    </row>
    <row r="24" spans="1:11" ht="16.5">
      <c r="A24" s="5">
        <v>22</v>
      </c>
      <c r="B24" s="5" t="s">
        <v>66</v>
      </c>
      <c r="C24" s="5" t="s">
        <v>25</v>
      </c>
      <c r="D24" s="5" t="s">
        <v>67</v>
      </c>
      <c r="E24" s="5" t="s">
        <v>68</v>
      </c>
      <c r="F24" s="6" t="s">
        <v>69</v>
      </c>
      <c r="G24" s="7">
        <v>79.4</v>
      </c>
      <c r="H24" s="8"/>
      <c r="I24" s="10">
        <f t="shared" si="0"/>
        <v>79.4</v>
      </c>
      <c r="J24" s="10">
        <f t="shared" si="1"/>
        <v>47.64</v>
      </c>
      <c r="K24" s="11">
        <v>1</v>
      </c>
    </row>
    <row r="25" spans="1:11" ht="16.5">
      <c r="A25" s="5">
        <v>23</v>
      </c>
      <c r="B25" s="5" t="s">
        <v>70</v>
      </c>
      <c r="C25" s="5" t="s">
        <v>13</v>
      </c>
      <c r="D25" s="5" t="s">
        <v>67</v>
      </c>
      <c r="E25" s="5" t="s">
        <v>68</v>
      </c>
      <c r="F25" s="6" t="s">
        <v>71</v>
      </c>
      <c r="G25" s="7">
        <v>78.6</v>
      </c>
      <c r="H25" s="8"/>
      <c r="I25" s="10">
        <f t="shared" si="0"/>
        <v>78.6</v>
      </c>
      <c r="J25" s="10">
        <f t="shared" si="1"/>
        <v>47.16</v>
      </c>
      <c r="K25" s="11">
        <v>2</v>
      </c>
    </row>
    <row r="26" spans="1:11" ht="16.5">
      <c r="A26" s="5">
        <v>24</v>
      </c>
      <c r="B26" s="5" t="s">
        <v>72</v>
      </c>
      <c r="C26" s="5" t="s">
        <v>13</v>
      </c>
      <c r="D26" s="5" t="s">
        <v>67</v>
      </c>
      <c r="E26" s="5" t="s">
        <v>68</v>
      </c>
      <c r="F26" s="6" t="s">
        <v>73</v>
      </c>
      <c r="G26" s="7">
        <v>78.2</v>
      </c>
      <c r="H26" s="8"/>
      <c r="I26" s="10">
        <f t="shared" si="0"/>
        <v>78.2</v>
      </c>
      <c r="J26" s="10">
        <f t="shared" si="1"/>
        <v>46.92</v>
      </c>
      <c r="K26" s="11">
        <v>3</v>
      </c>
    </row>
    <row r="27" spans="1:11" ht="16.5">
      <c r="A27" s="5">
        <v>25</v>
      </c>
      <c r="B27" s="5" t="s">
        <v>74</v>
      </c>
      <c r="C27" s="5" t="s">
        <v>13</v>
      </c>
      <c r="D27" s="5" t="s">
        <v>14</v>
      </c>
      <c r="E27" s="5" t="s">
        <v>75</v>
      </c>
      <c r="F27" s="6" t="s">
        <v>76</v>
      </c>
      <c r="G27" s="7">
        <v>88.8</v>
      </c>
      <c r="H27" s="8"/>
      <c r="I27" s="10">
        <f t="shared" si="0"/>
        <v>88.8</v>
      </c>
      <c r="J27" s="10">
        <f t="shared" si="1"/>
        <v>53.279999999999994</v>
      </c>
      <c r="K27" s="11">
        <v>1</v>
      </c>
    </row>
    <row r="28" spans="1:11" ht="16.5">
      <c r="A28" s="5">
        <v>26</v>
      </c>
      <c r="B28" s="5" t="s">
        <v>77</v>
      </c>
      <c r="C28" s="5" t="s">
        <v>25</v>
      </c>
      <c r="D28" s="5" t="s">
        <v>14</v>
      </c>
      <c r="E28" s="5" t="s">
        <v>75</v>
      </c>
      <c r="F28" s="6" t="s">
        <v>78</v>
      </c>
      <c r="G28" s="7">
        <v>85.1</v>
      </c>
      <c r="H28" s="8"/>
      <c r="I28" s="10">
        <f t="shared" si="0"/>
        <v>85.1</v>
      </c>
      <c r="J28" s="10">
        <f t="shared" si="1"/>
        <v>51.059999999999995</v>
      </c>
      <c r="K28" s="11">
        <v>2</v>
      </c>
    </row>
    <row r="29" spans="1:11" ht="16.5">
      <c r="A29" s="5">
        <v>27</v>
      </c>
      <c r="B29" s="5" t="s">
        <v>79</v>
      </c>
      <c r="C29" s="5" t="s">
        <v>13</v>
      </c>
      <c r="D29" s="5" t="s">
        <v>14</v>
      </c>
      <c r="E29" s="5" t="s">
        <v>75</v>
      </c>
      <c r="F29" s="6" t="s">
        <v>80</v>
      </c>
      <c r="G29" s="7">
        <v>82.6</v>
      </c>
      <c r="H29" s="8"/>
      <c r="I29" s="10">
        <f t="shared" si="0"/>
        <v>82.6</v>
      </c>
      <c r="J29" s="10">
        <f t="shared" si="1"/>
        <v>49.559999999999995</v>
      </c>
      <c r="K29" s="11">
        <v>3</v>
      </c>
    </row>
    <row r="30" spans="1:11" ht="16.5">
      <c r="A30" s="5">
        <v>28</v>
      </c>
      <c r="B30" s="5" t="s">
        <v>81</v>
      </c>
      <c r="C30" s="5" t="s">
        <v>25</v>
      </c>
      <c r="D30" s="5" t="s">
        <v>14</v>
      </c>
      <c r="E30" s="5" t="s">
        <v>82</v>
      </c>
      <c r="F30" s="6" t="s">
        <v>83</v>
      </c>
      <c r="G30" s="7">
        <v>76.7</v>
      </c>
      <c r="H30" s="8"/>
      <c r="I30" s="10">
        <f t="shared" si="0"/>
        <v>76.7</v>
      </c>
      <c r="J30" s="10">
        <f t="shared" si="1"/>
        <v>46.02</v>
      </c>
      <c r="K30" s="11">
        <v>1</v>
      </c>
    </row>
    <row r="31" spans="1:11" ht="16.5">
      <c r="A31" s="5">
        <v>29</v>
      </c>
      <c r="B31" s="5" t="s">
        <v>84</v>
      </c>
      <c r="C31" s="5" t="s">
        <v>13</v>
      </c>
      <c r="D31" s="5" t="s">
        <v>14</v>
      </c>
      <c r="E31" s="5" t="s">
        <v>82</v>
      </c>
      <c r="F31" s="6" t="s">
        <v>85</v>
      </c>
      <c r="G31" s="7">
        <v>73.4</v>
      </c>
      <c r="H31" s="8"/>
      <c r="I31" s="10">
        <f t="shared" si="0"/>
        <v>73.4</v>
      </c>
      <c r="J31" s="10">
        <f t="shared" si="1"/>
        <v>44.04</v>
      </c>
      <c r="K31" s="11">
        <v>2</v>
      </c>
    </row>
    <row r="32" spans="1:11" ht="16.5">
      <c r="A32" s="5">
        <v>30</v>
      </c>
      <c r="B32" s="5" t="s">
        <v>86</v>
      </c>
      <c r="C32" s="5" t="s">
        <v>13</v>
      </c>
      <c r="D32" s="5" t="s">
        <v>14</v>
      </c>
      <c r="E32" s="5" t="s">
        <v>82</v>
      </c>
      <c r="F32" s="6" t="s">
        <v>87</v>
      </c>
      <c r="G32" s="7">
        <v>71.9</v>
      </c>
      <c r="H32" s="8"/>
      <c r="I32" s="10">
        <f t="shared" si="0"/>
        <v>71.9</v>
      </c>
      <c r="J32" s="10">
        <f t="shared" si="1"/>
        <v>43.14</v>
      </c>
      <c r="K32" s="11">
        <v>3</v>
      </c>
    </row>
    <row r="33" spans="1:11" ht="16.5">
      <c r="A33" s="5">
        <v>31</v>
      </c>
      <c r="B33" s="5" t="s">
        <v>88</v>
      </c>
      <c r="C33" s="5" t="s">
        <v>25</v>
      </c>
      <c r="D33" s="5" t="s">
        <v>89</v>
      </c>
      <c r="E33" s="5" t="s">
        <v>90</v>
      </c>
      <c r="F33" s="6" t="s">
        <v>91</v>
      </c>
      <c r="G33" s="7">
        <v>82.4</v>
      </c>
      <c r="H33" s="8"/>
      <c r="I33" s="10">
        <f t="shared" si="0"/>
        <v>82.4</v>
      </c>
      <c r="J33" s="10">
        <f t="shared" si="1"/>
        <v>49.440000000000005</v>
      </c>
      <c r="K33" s="11">
        <v>1</v>
      </c>
    </row>
    <row r="34" spans="1:11" ht="16.5">
      <c r="A34" s="5">
        <v>32</v>
      </c>
      <c r="B34" s="5" t="s">
        <v>92</v>
      </c>
      <c r="C34" s="5" t="s">
        <v>25</v>
      </c>
      <c r="D34" s="5" t="s">
        <v>89</v>
      </c>
      <c r="E34" s="5" t="s">
        <v>90</v>
      </c>
      <c r="F34" s="6" t="s">
        <v>93</v>
      </c>
      <c r="G34" s="7">
        <v>79.6</v>
      </c>
      <c r="H34" s="8"/>
      <c r="I34" s="10">
        <f t="shared" si="0"/>
        <v>79.6</v>
      </c>
      <c r="J34" s="10">
        <f t="shared" si="1"/>
        <v>47.76</v>
      </c>
      <c r="K34" s="11">
        <v>2</v>
      </c>
    </row>
    <row r="35" spans="1:11" ht="16.5">
      <c r="A35" s="5">
        <v>33</v>
      </c>
      <c r="B35" s="5" t="s">
        <v>94</v>
      </c>
      <c r="C35" s="5" t="s">
        <v>25</v>
      </c>
      <c r="D35" s="5" t="s">
        <v>89</v>
      </c>
      <c r="E35" s="5" t="s">
        <v>90</v>
      </c>
      <c r="F35" s="6" t="s">
        <v>95</v>
      </c>
      <c r="G35" s="7">
        <v>67.7</v>
      </c>
      <c r="H35" s="8"/>
      <c r="I35" s="10">
        <f t="shared" si="0"/>
        <v>67.7</v>
      </c>
      <c r="J35" s="10">
        <f t="shared" si="1"/>
        <v>40.62</v>
      </c>
      <c r="K35" s="11">
        <v>3</v>
      </c>
    </row>
    <row r="36" spans="1:11" ht="16.5">
      <c r="A36" s="5">
        <v>34</v>
      </c>
      <c r="B36" s="5" t="s">
        <v>96</v>
      </c>
      <c r="C36" s="5" t="s">
        <v>25</v>
      </c>
      <c r="D36" s="5" t="s">
        <v>89</v>
      </c>
      <c r="E36" s="5" t="s">
        <v>90</v>
      </c>
      <c r="F36" s="6" t="s">
        <v>97</v>
      </c>
      <c r="G36" s="7">
        <v>64</v>
      </c>
      <c r="H36" s="8"/>
      <c r="I36" s="10">
        <f t="shared" si="0"/>
        <v>64</v>
      </c>
      <c r="J36" s="10">
        <f t="shared" si="1"/>
        <v>38.4</v>
      </c>
      <c r="K36" s="11">
        <v>4</v>
      </c>
    </row>
    <row r="37" spans="1:11" ht="16.5">
      <c r="A37" s="5">
        <v>35</v>
      </c>
      <c r="B37" s="5" t="s">
        <v>98</v>
      </c>
      <c r="C37" s="5" t="s">
        <v>13</v>
      </c>
      <c r="D37" s="5" t="s">
        <v>89</v>
      </c>
      <c r="E37" s="5" t="s">
        <v>90</v>
      </c>
      <c r="F37" s="6" t="s">
        <v>99</v>
      </c>
      <c r="G37" s="7">
        <v>62.6</v>
      </c>
      <c r="H37" s="8"/>
      <c r="I37" s="10">
        <f t="shared" si="0"/>
        <v>62.6</v>
      </c>
      <c r="J37" s="10">
        <f t="shared" si="1"/>
        <v>37.56</v>
      </c>
      <c r="K37" s="11">
        <v>5</v>
      </c>
    </row>
    <row r="38" spans="1:11" ht="16.5">
      <c r="A38" s="5">
        <v>36</v>
      </c>
      <c r="B38" s="5" t="s">
        <v>100</v>
      </c>
      <c r="C38" s="5" t="s">
        <v>13</v>
      </c>
      <c r="D38" s="5" t="s">
        <v>89</v>
      </c>
      <c r="E38" s="5" t="s">
        <v>90</v>
      </c>
      <c r="F38" s="6" t="s">
        <v>101</v>
      </c>
      <c r="G38" s="7">
        <v>61.7</v>
      </c>
      <c r="H38" s="8"/>
      <c r="I38" s="10">
        <f t="shared" si="0"/>
        <v>61.7</v>
      </c>
      <c r="J38" s="10">
        <f t="shared" si="1"/>
        <v>37.02</v>
      </c>
      <c r="K38" s="11">
        <v>6</v>
      </c>
    </row>
    <row r="39" spans="1:11" ht="16.5">
      <c r="A39" s="5">
        <v>37</v>
      </c>
      <c r="B39" s="5" t="s">
        <v>102</v>
      </c>
      <c r="C39" s="5" t="s">
        <v>13</v>
      </c>
      <c r="D39" s="5" t="s">
        <v>14</v>
      </c>
      <c r="E39" s="5" t="s">
        <v>103</v>
      </c>
      <c r="F39" s="6" t="s">
        <v>104</v>
      </c>
      <c r="G39" s="7">
        <v>78.6</v>
      </c>
      <c r="H39" s="8"/>
      <c r="I39" s="10">
        <f t="shared" si="0"/>
        <v>78.6</v>
      </c>
      <c r="J39" s="10">
        <f t="shared" si="1"/>
        <v>47.16</v>
      </c>
      <c r="K39" s="11">
        <v>1</v>
      </c>
    </row>
    <row r="40" spans="1:11" ht="16.5">
      <c r="A40" s="5">
        <v>38</v>
      </c>
      <c r="B40" s="5" t="s">
        <v>105</v>
      </c>
      <c r="C40" s="5" t="s">
        <v>13</v>
      </c>
      <c r="D40" s="5" t="s">
        <v>14</v>
      </c>
      <c r="E40" s="5" t="s">
        <v>103</v>
      </c>
      <c r="F40" s="6" t="s">
        <v>106</v>
      </c>
      <c r="G40" s="7">
        <v>77.4</v>
      </c>
      <c r="H40" s="8"/>
      <c r="I40" s="10">
        <f t="shared" si="0"/>
        <v>77.4</v>
      </c>
      <c r="J40" s="10">
        <f t="shared" si="1"/>
        <v>46.440000000000005</v>
      </c>
      <c r="K40" s="11">
        <v>2</v>
      </c>
    </row>
    <row r="41" spans="1:11" ht="16.5">
      <c r="A41" s="5">
        <v>39</v>
      </c>
      <c r="B41" s="5" t="s">
        <v>107</v>
      </c>
      <c r="C41" s="5" t="s">
        <v>13</v>
      </c>
      <c r="D41" s="5" t="s">
        <v>14</v>
      </c>
      <c r="E41" s="5" t="s">
        <v>103</v>
      </c>
      <c r="F41" s="6" t="s">
        <v>108</v>
      </c>
      <c r="G41" s="7">
        <v>72.6</v>
      </c>
      <c r="H41" s="8"/>
      <c r="I41" s="10">
        <f t="shared" si="0"/>
        <v>72.6</v>
      </c>
      <c r="J41" s="10">
        <f t="shared" si="1"/>
        <v>43.559999999999995</v>
      </c>
      <c r="K41" s="11">
        <v>3</v>
      </c>
    </row>
    <row r="42" spans="1:11" ht="16.5">
      <c r="A42" s="5">
        <v>40</v>
      </c>
      <c r="B42" s="5" t="s">
        <v>109</v>
      </c>
      <c r="C42" s="5" t="s">
        <v>25</v>
      </c>
      <c r="D42" s="5" t="s">
        <v>14</v>
      </c>
      <c r="E42" s="5" t="s">
        <v>110</v>
      </c>
      <c r="F42" s="6" t="s">
        <v>111</v>
      </c>
      <c r="G42" s="7">
        <v>75.6</v>
      </c>
      <c r="H42" s="8"/>
      <c r="I42" s="10">
        <f t="shared" si="0"/>
        <v>75.6</v>
      </c>
      <c r="J42" s="10">
        <f t="shared" si="1"/>
        <v>45.35999999999999</v>
      </c>
      <c r="K42" s="11">
        <v>1</v>
      </c>
    </row>
    <row r="43" spans="1:11" ht="16.5">
      <c r="A43" s="5">
        <v>41</v>
      </c>
      <c r="B43" s="5" t="s">
        <v>112</v>
      </c>
      <c r="C43" s="5" t="s">
        <v>25</v>
      </c>
      <c r="D43" s="5" t="s">
        <v>14</v>
      </c>
      <c r="E43" s="5" t="s">
        <v>110</v>
      </c>
      <c r="F43" s="6" t="s">
        <v>113</v>
      </c>
      <c r="G43" s="7">
        <v>75.2</v>
      </c>
      <c r="H43" s="8"/>
      <c r="I43" s="10">
        <f t="shared" si="0"/>
        <v>75.2</v>
      </c>
      <c r="J43" s="10">
        <f t="shared" si="1"/>
        <v>45.12</v>
      </c>
      <c r="K43" s="11">
        <v>2</v>
      </c>
    </row>
    <row r="44" spans="1:11" ht="16.5">
      <c r="A44" s="5">
        <v>42</v>
      </c>
      <c r="B44" s="5" t="s">
        <v>114</v>
      </c>
      <c r="C44" s="5" t="s">
        <v>13</v>
      </c>
      <c r="D44" s="5" t="s">
        <v>14</v>
      </c>
      <c r="E44" s="5" t="s">
        <v>110</v>
      </c>
      <c r="F44" s="6" t="s">
        <v>115</v>
      </c>
      <c r="G44" s="7">
        <v>74.2</v>
      </c>
      <c r="H44" s="8"/>
      <c r="I44" s="10">
        <f t="shared" si="0"/>
        <v>74.2</v>
      </c>
      <c r="J44" s="10">
        <f t="shared" si="1"/>
        <v>44.52</v>
      </c>
      <c r="K44" s="11">
        <v>3</v>
      </c>
    </row>
    <row r="45" spans="1:11" ht="16.5">
      <c r="A45" s="5">
        <v>43</v>
      </c>
      <c r="B45" s="5" t="s">
        <v>116</v>
      </c>
      <c r="C45" s="5" t="s">
        <v>25</v>
      </c>
      <c r="D45" s="5" t="s">
        <v>117</v>
      </c>
      <c r="E45" s="5" t="s">
        <v>118</v>
      </c>
      <c r="F45" s="6" t="s">
        <v>119</v>
      </c>
      <c r="G45" s="7">
        <v>78.1</v>
      </c>
      <c r="H45" s="8"/>
      <c r="I45" s="10">
        <f t="shared" si="0"/>
        <v>78.1</v>
      </c>
      <c r="J45" s="10">
        <f t="shared" si="1"/>
        <v>46.85999999999999</v>
      </c>
      <c r="K45" s="11">
        <v>1</v>
      </c>
    </row>
    <row r="46" spans="1:11" ht="16.5">
      <c r="A46" s="5">
        <v>44</v>
      </c>
      <c r="B46" s="5" t="s">
        <v>120</v>
      </c>
      <c r="C46" s="5" t="s">
        <v>13</v>
      </c>
      <c r="D46" s="5" t="s">
        <v>117</v>
      </c>
      <c r="E46" s="5" t="s">
        <v>118</v>
      </c>
      <c r="F46" s="6" t="s">
        <v>121</v>
      </c>
      <c r="G46" s="7">
        <v>77.3</v>
      </c>
      <c r="H46" s="8"/>
      <c r="I46" s="10">
        <f t="shared" si="0"/>
        <v>77.3</v>
      </c>
      <c r="J46" s="10">
        <f t="shared" si="1"/>
        <v>46.379999999999995</v>
      </c>
      <c r="K46" s="11">
        <v>2</v>
      </c>
    </row>
    <row r="47" spans="1:11" ht="16.5">
      <c r="A47" s="5">
        <v>45</v>
      </c>
      <c r="B47" s="5" t="s">
        <v>122</v>
      </c>
      <c r="C47" s="5" t="s">
        <v>13</v>
      </c>
      <c r="D47" s="5" t="s">
        <v>117</v>
      </c>
      <c r="E47" s="5" t="s">
        <v>118</v>
      </c>
      <c r="F47" s="6" t="s">
        <v>123</v>
      </c>
      <c r="G47" s="7">
        <v>76.2</v>
      </c>
      <c r="H47" s="8"/>
      <c r="I47" s="10">
        <f t="shared" si="0"/>
        <v>76.2</v>
      </c>
      <c r="J47" s="10">
        <f t="shared" si="1"/>
        <v>45.72</v>
      </c>
      <c r="K47" s="11">
        <v>3</v>
      </c>
    </row>
    <row r="48" spans="1:11" ht="16.5">
      <c r="A48" s="5">
        <v>46</v>
      </c>
      <c r="B48" s="5" t="s">
        <v>124</v>
      </c>
      <c r="C48" s="5" t="s">
        <v>13</v>
      </c>
      <c r="D48" s="5" t="s">
        <v>14</v>
      </c>
      <c r="E48" s="5" t="s">
        <v>125</v>
      </c>
      <c r="F48" s="6" t="s">
        <v>126</v>
      </c>
      <c r="G48" s="7">
        <v>86</v>
      </c>
      <c r="H48" s="8"/>
      <c r="I48" s="10">
        <f t="shared" si="0"/>
        <v>86</v>
      </c>
      <c r="J48" s="10">
        <f t="shared" si="1"/>
        <v>51.6</v>
      </c>
      <c r="K48" s="11">
        <v>1</v>
      </c>
    </row>
    <row r="49" spans="1:11" ht="16.5">
      <c r="A49" s="5">
        <v>47</v>
      </c>
      <c r="B49" s="5" t="s">
        <v>127</v>
      </c>
      <c r="C49" s="5" t="s">
        <v>25</v>
      </c>
      <c r="D49" s="5" t="s">
        <v>14</v>
      </c>
      <c r="E49" s="5" t="s">
        <v>125</v>
      </c>
      <c r="F49" s="6" t="s">
        <v>128</v>
      </c>
      <c r="G49" s="7">
        <v>77.3</v>
      </c>
      <c r="H49" s="8"/>
      <c r="I49" s="10">
        <f t="shared" si="0"/>
        <v>77.3</v>
      </c>
      <c r="J49" s="10">
        <f t="shared" si="1"/>
        <v>46.379999999999995</v>
      </c>
      <c r="K49" s="11">
        <v>2</v>
      </c>
    </row>
    <row r="50" spans="1:11" ht="16.5">
      <c r="A50" s="5">
        <v>48</v>
      </c>
      <c r="B50" s="5" t="s">
        <v>129</v>
      </c>
      <c r="C50" s="5" t="s">
        <v>13</v>
      </c>
      <c r="D50" s="5" t="s">
        <v>14</v>
      </c>
      <c r="E50" s="5" t="s">
        <v>125</v>
      </c>
      <c r="F50" s="6" t="s">
        <v>130</v>
      </c>
      <c r="G50" s="7">
        <v>76.5</v>
      </c>
      <c r="H50" s="8"/>
      <c r="I50" s="10">
        <f t="shared" si="0"/>
        <v>76.5</v>
      </c>
      <c r="J50" s="10">
        <f t="shared" si="1"/>
        <v>45.9</v>
      </c>
      <c r="K50" s="11">
        <v>3</v>
      </c>
    </row>
    <row r="51" spans="1:11" ht="16.5">
      <c r="A51" s="5">
        <v>49</v>
      </c>
      <c r="B51" s="5" t="s">
        <v>131</v>
      </c>
      <c r="C51" s="5" t="s">
        <v>25</v>
      </c>
      <c r="D51" s="5" t="s">
        <v>14</v>
      </c>
      <c r="E51" s="5" t="s">
        <v>132</v>
      </c>
      <c r="F51" s="6" t="s">
        <v>133</v>
      </c>
      <c r="G51" s="7">
        <v>65.2</v>
      </c>
      <c r="H51" s="8"/>
      <c r="I51" s="10">
        <f t="shared" si="0"/>
        <v>65.2</v>
      </c>
      <c r="J51" s="10">
        <f t="shared" si="1"/>
        <v>39.12</v>
      </c>
      <c r="K51" s="11">
        <v>1</v>
      </c>
    </row>
    <row r="52" spans="1:11" ht="16.5">
      <c r="A52" s="5">
        <v>50</v>
      </c>
      <c r="B52" s="5" t="s">
        <v>134</v>
      </c>
      <c r="C52" s="5" t="s">
        <v>13</v>
      </c>
      <c r="D52" s="5" t="s">
        <v>14</v>
      </c>
      <c r="E52" s="5" t="s">
        <v>132</v>
      </c>
      <c r="F52" s="6" t="s">
        <v>135</v>
      </c>
      <c r="G52" s="7">
        <v>57.7</v>
      </c>
      <c r="H52" s="8"/>
      <c r="I52" s="10">
        <f t="shared" si="0"/>
        <v>57.7</v>
      </c>
      <c r="J52" s="10">
        <f t="shared" si="1"/>
        <v>34.62</v>
      </c>
      <c r="K52" s="11">
        <v>2</v>
      </c>
    </row>
    <row r="53" spans="1:11" ht="16.5">
      <c r="A53" s="5">
        <v>51</v>
      </c>
      <c r="B53" s="5" t="s">
        <v>136</v>
      </c>
      <c r="C53" s="5" t="s">
        <v>13</v>
      </c>
      <c r="D53" s="5" t="s">
        <v>14</v>
      </c>
      <c r="E53" s="5" t="s">
        <v>132</v>
      </c>
      <c r="F53" s="6" t="s">
        <v>137</v>
      </c>
      <c r="G53" s="7">
        <v>56.2</v>
      </c>
      <c r="H53" s="8"/>
      <c r="I53" s="10">
        <f t="shared" si="0"/>
        <v>56.2</v>
      </c>
      <c r="J53" s="10">
        <f t="shared" si="1"/>
        <v>33.72</v>
      </c>
      <c r="K53" s="11">
        <v>3</v>
      </c>
    </row>
    <row r="54" spans="1:11" ht="16.5">
      <c r="A54" s="5">
        <v>52</v>
      </c>
      <c r="B54" s="5" t="s">
        <v>138</v>
      </c>
      <c r="C54" s="5" t="s">
        <v>25</v>
      </c>
      <c r="D54" s="5" t="s">
        <v>14</v>
      </c>
      <c r="E54" s="5" t="s">
        <v>139</v>
      </c>
      <c r="F54" s="6" t="s">
        <v>140</v>
      </c>
      <c r="G54" s="7">
        <v>87</v>
      </c>
      <c r="H54" s="8"/>
      <c r="I54" s="10">
        <f t="shared" si="0"/>
        <v>87</v>
      </c>
      <c r="J54" s="10">
        <f t="shared" si="1"/>
        <v>52.199999999999996</v>
      </c>
      <c r="K54" s="11">
        <v>1</v>
      </c>
    </row>
    <row r="55" spans="1:11" ht="16.5">
      <c r="A55" s="5">
        <v>53</v>
      </c>
      <c r="B55" s="5" t="s">
        <v>141</v>
      </c>
      <c r="C55" s="5" t="s">
        <v>25</v>
      </c>
      <c r="D55" s="5" t="s">
        <v>14</v>
      </c>
      <c r="E55" s="5" t="s">
        <v>139</v>
      </c>
      <c r="F55" s="6" t="s">
        <v>142</v>
      </c>
      <c r="G55" s="7">
        <v>80.1</v>
      </c>
      <c r="H55" s="8"/>
      <c r="I55" s="10">
        <f t="shared" si="0"/>
        <v>80.1</v>
      </c>
      <c r="J55" s="10">
        <f t="shared" si="1"/>
        <v>48.059999999999995</v>
      </c>
      <c r="K55" s="11">
        <v>2</v>
      </c>
    </row>
    <row r="56" spans="1:11" ht="16.5">
      <c r="A56" s="5">
        <v>54</v>
      </c>
      <c r="B56" s="5" t="s">
        <v>143</v>
      </c>
      <c r="C56" s="5" t="s">
        <v>25</v>
      </c>
      <c r="D56" s="5" t="s">
        <v>14</v>
      </c>
      <c r="E56" s="5" t="s">
        <v>139</v>
      </c>
      <c r="F56" s="6" t="s">
        <v>144</v>
      </c>
      <c r="G56" s="7">
        <v>79.9</v>
      </c>
      <c r="H56" s="8"/>
      <c r="I56" s="10">
        <f t="shared" si="0"/>
        <v>79.9</v>
      </c>
      <c r="J56" s="10">
        <f t="shared" si="1"/>
        <v>47.940000000000005</v>
      </c>
      <c r="K56" s="11">
        <v>3</v>
      </c>
    </row>
    <row r="57" spans="1:11" ht="16.5">
      <c r="A57" s="5">
        <v>55</v>
      </c>
      <c r="B57" s="5" t="s">
        <v>145</v>
      </c>
      <c r="C57" s="5" t="s">
        <v>13</v>
      </c>
      <c r="D57" s="5" t="s">
        <v>14</v>
      </c>
      <c r="E57" s="5" t="s">
        <v>146</v>
      </c>
      <c r="F57" s="6" t="s">
        <v>147</v>
      </c>
      <c r="G57" s="7">
        <v>77</v>
      </c>
      <c r="H57" s="8"/>
      <c r="I57" s="10">
        <f t="shared" si="0"/>
        <v>77</v>
      </c>
      <c r="J57" s="10">
        <f t="shared" si="1"/>
        <v>46.199999999999996</v>
      </c>
      <c r="K57" s="11">
        <v>1</v>
      </c>
    </row>
    <row r="58" spans="1:11" ht="16.5">
      <c r="A58" s="5">
        <v>56</v>
      </c>
      <c r="B58" s="5" t="s">
        <v>148</v>
      </c>
      <c r="C58" s="5" t="s">
        <v>13</v>
      </c>
      <c r="D58" s="5" t="s">
        <v>14</v>
      </c>
      <c r="E58" s="5" t="s">
        <v>146</v>
      </c>
      <c r="F58" s="6" t="s">
        <v>149</v>
      </c>
      <c r="G58" s="7">
        <v>75.9</v>
      </c>
      <c r="H58" s="8"/>
      <c r="I58" s="10">
        <f t="shared" si="0"/>
        <v>75.9</v>
      </c>
      <c r="J58" s="10">
        <f t="shared" si="1"/>
        <v>45.54</v>
      </c>
      <c r="K58" s="11">
        <v>2</v>
      </c>
    </row>
    <row r="59" spans="1:11" ht="16.5">
      <c r="A59" s="5">
        <v>57</v>
      </c>
      <c r="B59" s="5" t="s">
        <v>150</v>
      </c>
      <c r="C59" s="5" t="s">
        <v>13</v>
      </c>
      <c r="D59" s="5" t="s">
        <v>14</v>
      </c>
      <c r="E59" s="5" t="s">
        <v>146</v>
      </c>
      <c r="F59" s="6" t="s">
        <v>151</v>
      </c>
      <c r="G59" s="7">
        <v>74</v>
      </c>
      <c r="H59" s="8"/>
      <c r="I59" s="10">
        <f t="shared" si="0"/>
        <v>74</v>
      </c>
      <c r="J59" s="10">
        <f t="shared" si="1"/>
        <v>44.4</v>
      </c>
      <c r="K59" s="11">
        <v>3</v>
      </c>
    </row>
  </sheetData>
  <sheetProtection/>
  <mergeCells count="1">
    <mergeCell ref="A1:K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2022-08-08T09:37:12Z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419E9EAE75AF419D9C201D4795D801CA</vt:lpwstr>
  </property>
</Properties>
</file>