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和综合成绩排名表" sheetId="1" r:id="rId1"/>
  </sheets>
  <definedNames>
    <definedName name="_xlnm.Print_Titles" localSheetId="0">'面试成绩和综合成绩排名表'!$4:$4</definedName>
    <definedName name="_xlnm.Print_Area" localSheetId="0">'面试成绩和综合成绩排名表'!$A$1:$J$211</definedName>
    <definedName name="_xlnm._FilterDatabase" localSheetId="0" hidden="1">'面试成绩和综合成绩排名表'!$A$4:$J$210</definedName>
  </definedNames>
  <calcPr fullCalcOnLoad="1"/>
</workbook>
</file>

<file path=xl/sharedStrings.xml><?xml version="1.0" encoding="utf-8"?>
<sst xmlns="http://schemas.openxmlformats.org/spreadsheetml/2006/main" count="850" uniqueCount="336">
  <si>
    <t>附件：</t>
  </si>
  <si>
    <t>2022年岳池县公开考试招聘事业单位工作人员综合类和卫生类职位</t>
  </si>
  <si>
    <t>面试成绩、总成绩及总成绩职位排名</t>
  </si>
  <si>
    <t>序号</t>
  </si>
  <si>
    <t>报考单位</t>
  </si>
  <si>
    <t>报考职位</t>
  </si>
  <si>
    <t>职位编码</t>
  </si>
  <si>
    <t>准考证号</t>
  </si>
  <si>
    <t>笔试折合成绩</t>
  </si>
  <si>
    <t>面试成绩</t>
  </si>
  <si>
    <t>面试折合成绩</t>
  </si>
  <si>
    <t>总成绩</t>
  </si>
  <si>
    <t>职位排名</t>
  </si>
  <si>
    <t>岳池县融媒体中心</t>
  </si>
  <si>
    <t>全媒体记者</t>
  </si>
  <si>
    <t>21405002</t>
  </si>
  <si>
    <t>9042205010112</t>
  </si>
  <si>
    <t>9042205010106</t>
  </si>
  <si>
    <t>9042205010101</t>
  </si>
  <si>
    <t>9042205010107</t>
  </si>
  <si>
    <t>9042205010111</t>
  </si>
  <si>
    <t>岳池县社区矫正服务中心</t>
  </si>
  <si>
    <t>社区矫正</t>
  </si>
  <si>
    <t>21405003</t>
  </si>
  <si>
    <t>9042205010129</t>
  </si>
  <si>
    <t>9042205010117</t>
  </si>
  <si>
    <t>9042205010118</t>
  </si>
  <si>
    <t>岳池县种子管理站</t>
  </si>
  <si>
    <t>种子管理</t>
  </si>
  <si>
    <t>21405004</t>
  </si>
  <si>
    <t>9042205010218</t>
  </si>
  <si>
    <t>9042205010216</t>
  </si>
  <si>
    <t>四川省农业广播电视学校岳池县分校</t>
  </si>
  <si>
    <t>专职教学</t>
  </si>
  <si>
    <t>21405005</t>
  </si>
  <si>
    <t>9042205010220</t>
  </si>
  <si>
    <t>岳池县土肥站</t>
  </si>
  <si>
    <t>土肥检测</t>
  </si>
  <si>
    <t>21405006</t>
  </si>
  <si>
    <t>9042205010313</t>
  </si>
  <si>
    <t>9042205010319</t>
  </si>
  <si>
    <t>9042205010316</t>
  </si>
  <si>
    <t>岳池县动物疫病预防控制中心</t>
  </si>
  <si>
    <t>动物疫控</t>
  </si>
  <si>
    <t>21405007</t>
  </si>
  <si>
    <t>9042205010425</t>
  </si>
  <si>
    <t>9042205010417</t>
  </si>
  <si>
    <t>9042205010415</t>
  </si>
  <si>
    <t>岳池县乡镇农业技术推广站</t>
  </si>
  <si>
    <t>技术指导</t>
  </si>
  <si>
    <t>21405008</t>
  </si>
  <si>
    <t>9042205010511</t>
  </si>
  <si>
    <t>9042205010512</t>
  </si>
  <si>
    <t>9042205010514</t>
  </si>
  <si>
    <t>9042205010502</t>
  </si>
  <si>
    <t>9042205010505</t>
  </si>
  <si>
    <t>9042205010520</t>
  </si>
  <si>
    <t>岳池县乡镇畜牧兽医站</t>
  </si>
  <si>
    <t>21405009</t>
  </si>
  <si>
    <t>9042205010528</t>
  </si>
  <si>
    <t>9042205010618</t>
  </si>
  <si>
    <t>9042205010613</t>
  </si>
  <si>
    <t>9042205010717</t>
  </si>
  <si>
    <t>9042205010724</t>
  </si>
  <si>
    <t>9042205010703</t>
  </si>
  <si>
    <t>9042205010621</t>
  </si>
  <si>
    <t>9042205010715</t>
  </si>
  <si>
    <t>9042205010626</t>
  </si>
  <si>
    <t>9042205010808</t>
  </si>
  <si>
    <t>9042205010819</t>
  </si>
  <si>
    <t>9042205010720</t>
  </si>
  <si>
    <t>9042205010623</t>
  </si>
  <si>
    <t>9042205010813</t>
  </si>
  <si>
    <t>9042205010801</t>
  </si>
  <si>
    <t>放弃</t>
  </si>
  <si>
    <t>9042205010812</t>
  </si>
  <si>
    <t>岳池县食品药品检验所</t>
  </si>
  <si>
    <t>检验</t>
  </si>
  <si>
    <t>21405010</t>
  </si>
  <si>
    <t>9042205010904</t>
  </si>
  <si>
    <t>9042205010913</t>
  </si>
  <si>
    <t>岳池县行政审批服务中心</t>
  </si>
  <si>
    <t>财务管理</t>
  </si>
  <si>
    <t>21405011</t>
  </si>
  <si>
    <t>9042205011005</t>
  </si>
  <si>
    <t>9042205011117</t>
  </si>
  <si>
    <t>9042205011009</t>
  </si>
  <si>
    <t>运维管理</t>
  </si>
  <si>
    <t>21405012</t>
  </si>
  <si>
    <t>9042205011212</t>
  </si>
  <si>
    <t>9042205011215</t>
  </si>
  <si>
    <t>9042205011206</t>
  </si>
  <si>
    <t>岳池县学生资助管理中心</t>
  </si>
  <si>
    <t>会计</t>
  </si>
  <si>
    <t>21405013</t>
  </si>
  <si>
    <t>9042205011329</t>
  </si>
  <si>
    <t>9042205011323</t>
  </si>
  <si>
    <t>9042205011327</t>
  </si>
  <si>
    <t>岳池县文化馆</t>
  </si>
  <si>
    <t>戏剧表演</t>
  </si>
  <si>
    <t>21405014</t>
  </si>
  <si>
    <t>9042205011509</t>
  </si>
  <si>
    <t>9042205011506</t>
  </si>
  <si>
    <t>9042205011513</t>
  </si>
  <si>
    <t>舞蹈</t>
  </si>
  <si>
    <t>21405015</t>
  </si>
  <si>
    <t>9042205011524</t>
  </si>
  <si>
    <t>9042205011517</t>
  </si>
  <si>
    <t>9042205011526</t>
  </si>
  <si>
    <t>岳池县文物管理所</t>
  </si>
  <si>
    <t>文物管理</t>
  </si>
  <si>
    <t>21405016</t>
  </si>
  <si>
    <t>9042205011607</t>
  </si>
  <si>
    <t>9042205011605</t>
  </si>
  <si>
    <t>9042205011604</t>
  </si>
  <si>
    <t>岳池县嘉陵江流域水利技术推广站、岳池县新民河流域水利技术推广</t>
  </si>
  <si>
    <t>综合文员</t>
  </si>
  <si>
    <t>21405017</t>
  </si>
  <si>
    <t>9042205011823</t>
  </si>
  <si>
    <t>9042205011828</t>
  </si>
  <si>
    <t>9042205011804</t>
  </si>
  <si>
    <t>9042205011722</t>
  </si>
  <si>
    <t>9042205011709</t>
  </si>
  <si>
    <t>9042205011819</t>
  </si>
  <si>
    <t>岳池县万家沟水库管理所</t>
  </si>
  <si>
    <t>水利工程</t>
  </si>
  <si>
    <t>21405018</t>
  </si>
  <si>
    <t>9042205011911</t>
  </si>
  <si>
    <t>9042205012005</t>
  </si>
  <si>
    <t>9042205011909</t>
  </si>
  <si>
    <t>岳池县渠江流域水利技术推广站</t>
  </si>
  <si>
    <t>21405019</t>
  </si>
  <si>
    <t>9042205012027</t>
  </si>
  <si>
    <t>9042205012101</t>
  </si>
  <si>
    <t>岳池县新民河流域水利技术推广站</t>
  </si>
  <si>
    <t>21405020</t>
  </si>
  <si>
    <t>9042205012108</t>
  </si>
  <si>
    <t>岳池县重点水利工程建设管理站</t>
  </si>
  <si>
    <t>21405021</t>
  </si>
  <si>
    <t>9042205012222</t>
  </si>
  <si>
    <t>9042205012120</t>
  </si>
  <si>
    <t>9042205012123</t>
  </si>
  <si>
    <t>岳池县城市管理综合执法大队</t>
  </si>
  <si>
    <t>综合管理</t>
  </si>
  <si>
    <t>21405022</t>
  </si>
  <si>
    <t>9042205012805</t>
  </si>
  <si>
    <t>9042205012420</t>
  </si>
  <si>
    <t>9042205012504</t>
  </si>
  <si>
    <t>9042205012422</t>
  </si>
  <si>
    <t>21405023</t>
  </si>
  <si>
    <t>9042205012824</t>
  </si>
  <si>
    <t>9042205012906</t>
  </si>
  <si>
    <t>9042205012908</t>
  </si>
  <si>
    <t>岳池县环境卫生管理所</t>
  </si>
  <si>
    <t>21405024</t>
  </si>
  <si>
    <t>9042205013101</t>
  </si>
  <si>
    <t>9042205013014</t>
  </si>
  <si>
    <t>9042205013013</t>
  </si>
  <si>
    <t>9042205013118</t>
  </si>
  <si>
    <t>9042205013227</t>
  </si>
  <si>
    <t>岳池县工程价款结算中心</t>
  </si>
  <si>
    <t>项目结算</t>
  </si>
  <si>
    <t>21405025</t>
  </si>
  <si>
    <t>9042205013507</t>
  </si>
  <si>
    <t>9042205013502</t>
  </si>
  <si>
    <t>结算审查</t>
  </si>
  <si>
    <t>21405026</t>
  </si>
  <si>
    <t>9042205013526</t>
  </si>
  <si>
    <t>9042205013606</t>
  </si>
  <si>
    <t>9042205013527</t>
  </si>
  <si>
    <t>岳池县经济合作中心深圳分中心</t>
  </si>
  <si>
    <t>21405027</t>
  </si>
  <si>
    <t>9042205013622</t>
  </si>
  <si>
    <t>9042205013610</t>
  </si>
  <si>
    <t>岳池县罗渡高新技术产业开发区管理委员会企业服务中心</t>
  </si>
  <si>
    <t>21405028</t>
  </si>
  <si>
    <t>9042205013721</t>
  </si>
  <si>
    <t>9042205013927</t>
  </si>
  <si>
    <t>9042205013722</t>
  </si>
  <si>
    <t>岳池县粮油质量检测中心</t>
  </si>
  <si>
    <t>粮油质检</t>
  </si>
  <si>
    <t>21405029</t>
  </si>
  <si>
    <t>9042205014129</t>
  </si>
  <si>
    <t>9042205014115</t>
  </si>
  <si>
    <t>9042205014105</t>
  </si>
  <si>
    <t>9042205014209</t>
  </si>
  <si>
    <t>9042205014014</t>
  </si>
  <si>
    <t>9042205014119</t>
  </si>
  <si>
    <t>岳池县农家文化旅游园区产业发展中心</t>
  </si>
  <si>
    <t>产业发展</t>
  </si>
  <si>
    <t>21405030</t>
  </si>
  <si>
    <t>9042205014327</t>
  </si>
  <si>
    <t>9042205014323</t>
  </si>
  <si>
    <t>岳池县乡镇（街道）自然资源所</t>
  </si>
  <si>
    <t>责任规划师</t>
  </si>
  <si>
    <t>21405031</t>
  </si>
  <si>
    <t>9042205014603</t>
  </si>
  <si>
    <t>9042205014610</t>
  </si>
  <si>
    <t>9042205014620</t>
  </si>
  <si>
    <t>9042205014615</t>
  </si>
  <si>
    <t>9042205014524</t>
  </si>
  <si>
    <t>9042205014624</t>
  </si>
  <si>
    <t>9042205014523</t>
  </si>
  <si>
    <t>9042205014607</t>
  </si>
  <si>
    <t>9042205014529</t>
  </si>
  <si>
    <t>9042205014602</t>
  </si>
  <si>
    <t>9042205014616</t>
  </si>
  <si>
    <t>9042205014526</t>
  </si>
  <si>
    <t>岳池县疾病预防控制中心</t>
  </si>
  <si>
    <t>预防医学</t>
  </si>
  <si>
    <t>21405033</t>
  </si>
  <si>
    <t>9042205014706</t>
  </si>
  <si>
    <t>9042205014701</t>
  </si>
  <si>
    <t>21405034</t>
  </si>
  <si>
    <t>9042205014718</t>
  </si>
  <si>
    <t>9042205014713</t>
  </si>
  <si>
    <t>岳池县妇幼保健院</t>
  </si>
  <si>
    <t>妇产</t>
  </si>
  <si>
    <t>21405035</t>
  </si>
  <si>
    <t>9042205014726</t>
  </si>
  <si>
    <t>9042205014725</t>
  </si>
  <si>
    <t>9042205014727</t>
  </si>
  <si>
    <t>岳池县九龙街道社区卫生服务中心、岳池县朝阳街道社区卫生服务中</t>
  </si>
  <si>
    <t>临床</t>
  </si>
  <si>
    <t>21405037</t>
  </si>
  <si>
    <t>9042205014807</t>
  </si>
  <si>
    <t>9042205014817</t>
  </si>
  <si>
    <t>9042205014815</t>
  </si>
  <si>
    <t>9042205014809</t>
  </si>
  <si>
    <t>9042205014802</t>
  </si>
  <si>
    <t>9042205014819</t>
  </si>
  <si>
    <t>9042205014813</t>
  </si>
  <si>
    <t>9042205014812</t>
  </si>
  <si>
    <t>9042205014729</t>
  </si>
  <si>
    <t>9042205014810</t>
  </si>
  <si>
    <t>9042205014803</t>
  </si>
  <si>
    <t>岳池县朝阳街道社区卫生服务中心</t>
  </si>
  <si>
    <t>护理</t>
  </si>
  <si>
    <t>21405038</t>
  </si>
  <si>
    <t>9042205014824</t>
  </si>
  <si>
    <t>9042205015115</t>
  </si>
  <si>
    <t>9042205015023</t>
  </si>
  <si>
    <t>9042205015123</t>
  </si>
  <si>
    <t>9042205014924</t>
  </si>
  <si>
    <t>9042205015130</t>
  </si>
  <si>
    <t>岳池县罗渡中心卫生院、岳池县坪滩中心卫生院</t>
  </si>
  <si>
    <t>21405039</t>
  </si>
  <si>
    <t>9042205015306</t>
  </si>
  <si>
    <t>9042205015225</t>
  </si>
  <si>
    <t>9042205015314</t>
  </si>
  <si>
    <t>9042205015308</t>
  </si>
  <si>
    <t>9042205015315</t>
  </si>
  <si>
    <t>9042205015312</t>
  </si>
  <si>
    <t>岳池县罗渡中心卫生院</t>
  </si>
  <si>
    <t>药学</t>
  </si>
  <si>
    <t>21405040</t>
  </si>
  <si>
    <t>9042205015326</t>
  </si>
  <si>
    <t>9042205015320</t>
  </si>
  <si>
    <t>岳池县乡镇（中心）卫生院</t>
  </si>
  <si>
    <t>21405041</t>
  </si>
  <si>
    <t>9042205015418</t>
  </si>
  <si>
    <t>9042205015511</t>
  </si>
  <si>
    <t>9042205015422</t>
  </si>
  <si>
    <t>9042205015507</t>
  </si>
  <si>
    <t>9042205015508</t>
  </si>
  <si>
    <t>9042205015408</t>
  </si>
  <si>
    <t>9042205015429</t>
  </si>
  <si>
    <t>9042205015514</t>
  </si>
  <si>
    <t>9042205015505</t>
  </si>
  <si>
    <t>9042205015504</t>
  </si>
  <si>
    <t>9042205015427</t>
  </si>
  <si>
    <t>9042205015419</t>
  </si>
  <si>
    <t>9042205015503</t>
  </si>
  <si>
    <t>9042205015512</t>
  </si>
  <si>
    <t>9042205015417</t>
  </si>
  <si>
    <t>9042205015430</t>
  </si>
  <si>
    <t>9042205015519</t>
  </si>
  <si>
    <t>9042205015423</t>
  </si>
  <si>
    <t>9042205015509</t>
  </si>
  <si>
    <t>21405042</t>
  </si>
  <si>
    <t>9042205016524</t>
  </si>
  <si>
    <t>9042205016711</t>
  </si>
  <si>
    <t>9042205016125</t>
  </si>
  <si>
    <t>9042205016604</t>
  </si>
  <si>
    <t>9042205016113</t>
  </si>
  <si>
    <t>9042205017118</t>
  </si>
  <si>
    <t>9042205016306</t>
  </si>
  <si>
    <t>9042205017003</t>
  </si>
  <si>
    <t>9042205015823</t>
  </si>
  <si>
    <t>9042205017010</t>
  </si>
  <si>
    <t>9042205016409</t>
  </si>
  <si>
    <t>9042205016121</t>
  </si>
  <si>
    <t>9042205016315</t>
  </si>
  <si>
    <t>9042205015812</t>
  </si>
  <si>
    <t>9042205016825</t>
  </si>
  <si>
    <t>9042205015628</t>
  </si>
  <si>
    <t>9042205015929</t>
  </si>
  <si>
    <t>9042205016008</t>
  </si>
  <si>
    <t>9042205016130</t>
  </si>
  <si>
    <t>9042205016128</t>
  </si>
  <si>
    <t>9042205015729</t>
  </si>
  <si>
    <t>9042205015902</t>
  </si>
  <si>
    <t>9042205016218</t>
  </si>
  <si>
    <t>9042205015720</t>
  </si>
  <si>
    <t>岳池县白庙中心卫生院</t>
  </si>
  <si>
    <t>医学影像</t>
  </si>
  <si>
    <t>21405043</t>
  </si>
  <si>
    <t>9042205017201</t>
  </si>
  <si>
    <t>9042205017130</t>
  </si>
  <si>
    <t>岳池县中医医院</t>
  </si>
  <si>
    <t>中西医结合</t>
  </si>
  <si>
    <t>21405044</t>
  </si>
  <si>
    <t>9042205017303</t>
  </si>
  <si>
    <t>岳池县九龙街道社区卫生服务中心</t>
  </si>
  <si>
    <t>中医</t>
  </si>
  <si>
    <t>21405045</t>
  </si>
  <si>
    <t>9042205017319</t>
  </si>
  <si>
    <t>9042205017307</t>
  </si>
  <si>
    <t>岳池县酉溪镇中心卫生院</t>
  </si>
  <si>
    <t>中药</t>
  </si>
  <si>
    <t>21405046</t>
  </si>
  <si>
    <t>9042205017322</t>
  </si>
  <si>
    <t>9042205017323</t>
  </si>
  <si>
    <t>岳池县伏龙镇卫生院</t>
  </si>
  <si>
    <t>康复</t>
  </si>
  <si>
    <t>21405047</t>
  </si>
  <si>
    <t>9042205017501</t>
  </si>
  <si>
    <t>9042205017505</t>
  </si>
  <si>
    <t>9042205017415</t>
  </si>
  <si>
    <t>岳池县鱼峰乡卫生院</t>
  </si>
  <si>
    <t>21405048</t>
  </si>
  <si>
    <t>9042205017518</t>
  </si>
  <si>
    <t>9042205017516</t>
  </si>
  <si>
    <t>9042205017512</t>
  </si>
  <si>
    <t>9042205017513</t>
  </si>
  <si>
    <t>9042205017520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</si>
</sst>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方正小标宋简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方正小标宋简体"/>
      <family val="0"/>
    </font>
    <font>
      <sz val="8"/>
      <color theme="1"/>
      <name val="宋体"/>
      <family val="0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0"/>
  <sheetViews>
    <sheetView tabSelected="1" zoomScale="130" zoomScaleNormal="130" zoomScaleSheetLayoutView="100" workbookViewId="0" topLeftCell="A1">
      <selection activeCell="O15" sqref="O15"/>
    </sheetView>
  </sheetViews>
  <sheetFormatPr defaultColWidth="9.00390625" defaultRowHeight="14.25"/>
  <cols>
    <col min="1" max="1" width="4.25390625" style="3" customWidth="1"/>
    <col min="2" max="2" width="21.50390625" style="4" customWidth="1"/>
    <col min="3" max="3" width="7.375" style="4" customWidth="1"/>
    <col min="4" max="4" width="8.00390625" style="3" customWidth="1"/>
    <col min="5" max="5" width="12.00390625" style="3" customWidth="1"/>
    <col min="6" max="6" width="6.375" style="3" customWidth="1"/>
    <col min="7" max="7" width="5.75390625" style="5" customWidth="1"/>
    <col min="8" max="8" width="7.25390625" style="3" customWidth="1"/>
    <col min="9" max="9" width="7.00390625" style="3" customWidth="1"/>
    <col min="10" max="10" width="4.75390625" style="3" customWidth="1"/>
    <col min="11" max="16384" width="9.00390625" style="3" customWidth="1"/>
  </cols>
  <sheetData>
    <row r="1" ht="18.75" customHeight="1">
      <c r="A1" s="3" t="s">
        <v>0</v>
      </c>
    </row>
    <row r="2" spans="1:10" s="1" customFormat="1" ht="19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1" customFormat="1" ht="19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9.5" customHeight="1">
      <c r="A4" s="8" t="s">
        <v>3</v>
      </c>
      <c r="B4" s="9" t="s">
        <v>4</v>
      </c>
      <c r="C4" s="9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</row>
    <row r="5" spans="1:10" s="1" customFormat="1" ht="21">
      <c r="A5" s="11">
        <v>1</v>
      </c>
      <c r="B5" s="9" t="s">
        <v>13</v>
      </c>
      <c r="C5" s="9" t="s">
        <v>14</v>
      </c>
      <c r="D5" s="11" t="s">
        <v>15</v>
      </c>
      <c r="E5" s="11" t="s">
        <v>16</v>
      </c>
      <c r="F5" s="11">
        <v>40.26</v>
      </c>
      <c r="G5" s="12">
        <v>85.74</v>
      </c>
      <c r="H5" s="11">
        <f>G5*0.4</f>
        <v>34.296</v>
      </c>
      <c r="I5" s="11">
        <f>F5+H5</f>
        <v>74.556</v>
      </c>
      <c r="J5" s="11">
        <v>1</v>
      </c>
    </row>
    <row r="6" spans="1:10" s="1" customFormat="1" ht="21">
      <c r="A6" s="11">
        <v>2</v>
      </c>
      <c r="B6" s="9" t="s">
        <v>13</v>
      </c>
      <c r="C6" s="9" t="s">
        <v>14</v>
      </c>
      <c r="D6" s="11" t="s">
        <v>15</v>
      </c>
      <c r="E6" s="11" t="s">
        <v>17</v>
      </c>
      <c r="F6" s="11">
        <v>39.78</v>
      </c>
      <c r="G6" s="12">
        <v>84.26</v>
      </c>
      <c r="H6" s="11">
        <f aca="true" t="shared" si="0" ref="H6:H71">G6*0.4</f>
        <v>33.704</v>
      </c>
      <c r="I6" s="11">
        <f aca="true" t="shared" si="1" ref="I6:I69">F6+H6</f>
        <v>73.48400000000001</v>
      </c>
      <c r="J6" s="11">
        <v>2</v>
      </c>
    </row>
    <row r="7" spans="1:10" s="1" customFormat="1" ht="21">
      <c r="A7" s="11">
        <v>3</v>
      </c>
      <c r="B7" s="9" t="s">
        <v>13</v>
      </c>
      <c r="C7" s="9" t="s">
        <v>14</v>
      </c>
      <c r="D7" s="11" t="s">
        <v>15</v>
      </c>
      <c r="E7" s="11" t="s">
        <v>18</v>
      </c>
      <c r="F7" s="11">
        <v>39.06</v>
      </c>
      <c r="G7" s="12">
        <v>84.7</v>
      </c>
      <c r="H7" s="11">
        <f t="shared" si="0"/>
        <v>33.88</v>
      </c>
      <c r="I7" s="11">
        <f t="shared" si="1"/>
        <v>72.94</v>
      </c>
      <c r="J7" s="11">
        <v>3</v>
      </c>
    </row>
    <row r="8" spans="1:10" s="1" customFormat="1" ht="21">
      <c r="A8" s="11">
        <v>4</v>
      </c>
      <c r="B8" s="9" t="s">
        <v>13</v>
      </c>
      <c r="C8" s="9" t="s">
        <v>14</v>
      </c>
      <c r="D8" s="11" t="s">
        <v>15</v>
      </c>
      <c r="E8" s="11" t="s">
        <v>19</v>
      </c>
      <c r="F8" s="11">
        <v>36.54</v>
      </c>
      <c r="G8" s="12">
        <v>81.68</v>
      </c>
      <c r="H8" s="11">
        <f t="shared" si="0"/>
        <v>32.672000000000004</v>
      </c>
      <c r="I8" s="11">
        <f t="shared" si="1"/>
        <v>69.212</v>
      </c>
      <c r="J8" s="11">
        <v>4</v>
      </c>
    </row>
    <row r="9" spans="1:10" s="1" customFormat="1" ht="21">
      <c r="A9" s="11">
        <v>5</v>
      </c>
      <c r="B9" s="9" t="s">
        <v>13</v>
      </c>
      <c r="C9" s="9" t="s">
        <v>14</v>
      </c>
      <c r="D9" s="11" t="s">
        <v>15</v>
      </c>
      <c r="E9" s="11" t="s">
        <v>20</v>
      </c>
      <c r="F9" s="11">
        <v>33.72</v>
      </c>
      <c r="G9" s="12">
        <v>85.06</v>
      </c>
      <c r="H9" s="11">
        <f t="shared" si="0"/>
        <v>34.024</v>
      </c>
      <c r="I9" s="11">
        <f t="shared" si="1"/>
        <v>67.744</v>
      </c>
      <c r="J9" s="11">
        <v>5</v>
      </c>
    </row>
    <row r="10" spans="1:10" s="1" customFormat="1" ht="12.75">
      <c r="A10" s="11">
        <v>6</v>
      </c>
      <c r="B10" s="9" t="s">
        <v>21</v>
      </c>
      <c r="C10" s="9" t="s">
        <v>22</v>
      </c>
      <c r="D10" s="11" t="s">
        <v>23</v>
      </c>
      <c r="E10" s="11" t="s">
        <v>24</v>
      </c>
      <c r="F10" s="11">
        <v>44.76</v>
      </c>
      <c r="G10" s="12">
        <v>84.86</v>
      </c>
      <c r="H10" s="11">
        <f t="shared" si="0"/>
        <v>33.944</v>
      </c>
      <c r="I10" s="11">
        <f t="shared" si="1"/>
        <v>78.70400000000001</v>
      </c>
      <c r="J10" s="11">
        <v>1</v>
      </c>
    </row>
    <row r="11" spans="1:10" s="1" customFormat="1" ht="12.75">
      <c r="A11" s="11">
        <v>7</v>
      </c>
      <c r="B11" s="9" t="s">
        <v>21</v>
      </c>
      <c r="C11" s="9" t="s">
        <v>22</v>
      </c>
      <c r="D11" s="11" t="s">
        <v>23</v>
      </c>
      <c r="E11" s="11" t="s">
        <v>25</v>
      </c>
      <c r="F11" s="11">
        <v>42.66</v>
      </c>
      <c r="G11" s="12">
        <v>82.6</v>
      </c>
      <c r="H11" s="11">
        <f t="shared" si="0"/>
        <v>33.04</v>
      </c>
      <c r="I11" s="11">
        <f t="shared" si="1"/>
        <v>75.69999999999999</v>
      </c>
      <c r="J11" s="11">
        <v>2</v>
      </c>
    </row>
    <row r="12" spans="1:10" s="1" customFormat="1" ht="12.75">
      <c r="A12" s="11">
        <v>8</v>
      </c>
      <c r="B12" s="9" t="s">
        <v>21</v>
      </c>
      <c r="C12" s="9" t="s">
        <v>22</v>
      </c>
      <c r="D12" s="11" t="s">
        <v>23</v>
      </c>
      <c r="E12" s="11" t="s">
        <v>26</v>
      </c>
      <c r="F12" s="11">
        <v>39.9</v>
      </c>
      <c r="G12" s="12">
        <v>81.1</v>
      </c>
      <c r="H12" s="11">
        <f t="shared" si="0"/>
        <v>32.44</v>
      </c>
      <c r="I12" s="11">
        <f t="shared" si="1"/>
        <v>72.34</v>
      </c>
      <c r="J12" s="11">
        <v>3</v>
      </c>
    </row>
    <row r="13" spans="1:10" s="1" customFormat="1" ht="12.75">
      <c r="A13" s="11">
        <v>9</v>
      </c>
      <c r="B13" s="9" t="s">
        <v>27</v>
      </c>
      <c r="C13" s="9" t="s">
        <v>28</v>
      </c>
      <c r="D13" s="11" t="s">
        <v>29</v>
      </c>
      <c r="E13" s="11" t="s">
        <v>30</v>
      </c>
      <c r="F13" s="11">
        <v>40.8</v>
      </c>
      <c r="G13" s="12">
        <v>80.56</v>
      </c>
      <c r="H13" s="11">
        <f t="shared" si="0"/>
        <v>32.224000000000004</v>
      </c>
      <c r="I13" s="11">
        <f t="shared" si="1"/>
        <v>73.024</v>
      </c>
      <c r="J13" s="11">
        <v>1</v>
      </c>
    </row>
    <row r="14" spans="1:10" s="1" customFormat="1" ht="12.75">
      <c r="A14" s="11">
        <v>10</v>
      </c>
      <c r="B14" s="9" t="s">
        <v>27</v>
      </c>
      <c r="C14" s="9" t="s">
        <v>28</v>
      </c>
      <c r="D14" s="11" t="s">
        <v>29</v>
      </c>
      <c r="E14" s="11" t="s">
        <v>31</v>
      </c>
      <c r="F14" s="11">
        <v>36.72</v>
      </c>
      <c r="G14" s="12">
        <v>82.12</v>
      </c>
      <c r="H14" s="11">
        <f t="shared" si="0"/>
        <v>32.848000000000006</v>
      </c>
      <c r="I14" s="11">
        <f t="shared" si="1"/>
        <v>69.56800000000001</v>
      </c>
      <c r="J14" s="11">
        <v>2</v>
      </c>
    </row>
    <row r="15" spans="1:10" s="1" customFormat="1" ht="21">
      <c r="A15" s="11">
        <v>11</v>
      </c>
      <c r="B15" s="9" t="s">
        <v>32</v>
      </c>
      <c r="C15" s="9" t="s">
        <v>33</v>
      </c>
      <c r="D15" s="11" t="s">
        <v>34</v>
      </c>
      <c r="E15" s="11" t="s">
        <v>35</v>
      </c>
      <c r="F15" s="11">
        <v>37.44</v>
      </c>
      <c r="G15" s="12">
        <v>82.84</v>
      </c>
      <c r="H15" s="11">
        <f t="shared" si="0"/>
        <v>33.136</v>
      </c>
      <c r="I15" s="11">
        <f t="shared" si="1"/>
        <v>70.576</v>
      </c>
      <c r="J15" s="11">
        <v>1</v>
      </c>
    </row>
    <row r="16" spans="1:10" s="1" customFormat="1" ht="12.75">
      <c r="A16" s="11">
        <v>12</v>
      </c>
      <c r="B16" s="9" t="s">
        <v>36</v>
      </c>
      <c r="C16" s="9" t="s">
        <v>37</v>
      </c>
      <c r="D16" s="11" t="s">
        <v>38</v>
      </c>
      <c r="E16" s="11" t="s">
        <v>39</v>
      </c>
      <c r="F16" s="11">
        <v>44.1</v>
      </c>
      <c r="G16" s="12">
        <v>82.06</v>
      </c>
      <c r="H16" s="11">
        <f t="shared" si="0"/>
        <v>32.824000000000005</v>
      </c>
      <c r="I16" s="11">
        <f t="shared" si="1"/>
        <v>76.924</v>
      </c>
      <c r="J16" s="11">
        <v>1</v>
      </c>
    </row>
    <row r="17" spans="1:10" s="1" customFormat="1" ht="12.75">
      <c r="A17" s="11">
        <v>13</v>
      </c>
      <c r="B17" s="9" t="s">
        <v>36</v>
      </c>
      <c r="C17" s="9" t="s">
        <v>37</v>
      </c>
      <c r="D17" s="11" t="s">
        <v>38</v>
      </c>
      <c r="E17" s="11" t="s">
        <v>40</v>
      </c>
      <c r="F17" s="11">
        <v>42.84</v>
      </c>
      <c r="G17" s="12">
        <v>84.16</v>
      </c>
      <c r="H17" s="11">
        <f t="shared" si="0"/>
        <v>33.664</v>
      </c>
      <c r="I17" s="11">
        <f t="shared" si="1"/>
        <v>76.504</v>
      </c>
      <c r="J17" s="11">
        <v>2</v>
      </c>
    </row>
    <row r="18" spans="1:10" s="1" customFormat="1" ht="12.75">
      <c r="A18" s="11">
        <v>14</v>
      </c>
      <c r="B18" s="9" t="s">
        <v>36</v>
      </c>
      <c r="C18" s="9" t="s">
        <v>37</v>
      </c>
      <c r="D18" s="11" t="s">
        <v>38</v>
      </c>
      <c r="E18" s="11" t="s">
        <v>41</v>
      </c>
      <c r="F18" s="11">
        <v>41.46</v>
      </c>
      <c r="G18" s="12">
        <v>83</v>
      </c>
      <c r="H18" s="11">
        <f t="shared" si="0"/>
        <v>33.2</v>
      </c>
      <c r="I18" s="11">
        <f t="shared" si="1"/>
        <v>74.66</v>
      </c>
      <c r="J18" s="11">
        <v>3</v>
      </c>
    </row>
    <row r="19" spans="1:10" s="1" customFormat="1" ht="12.75">
      <c r="A19" s="11">
        <v>15</v>
      </c>
      <c r="B19" s="9" t="s">
        <v>42</v>
      </c>
      <c r="C19" s="9" t="s">
        <v>43</v>
      </c>
      <c r="D19" s="11" t="s">
        <v>44</v>
      </c>
      <c r="E19" s="11" t="s">
        <v>45</v>
      </c>
      <c r="F19" s="11">
        <v>47.76</v>
      </c>
      <c r="G19" s="12">
        <v>84.72</v>
      </c>
      <c r="H19" s="11">
        <f t="shared" si="0"/>
        <v>33.888</v>
      </c>
      <c r="I19" s="11">
        <f t="shared" si="1"/>
        <v>81.648</v>
      </c>
      <c r="J19" s="11">
        <v>1</v>
      </c>
    </row>
    <row r="20" spans="1:10" s="1" customFormat="1" ht="12.75">
      <c r="A20" s="11">
        <v>17</v>
      </c>
      <c r="B20" s="9" t="s">
        <v>42</v>
      </c>
      <c r="C20" s="9" t="s">
        <v>43</v>
      </c>
      <c r="D20" s="11" t="s">
        <v>44</v>
      </c>
      <c r="E20" s="11" t="s">
        <v>46</v>
      </c>
      <c r="F20" s="11">
        <v>45.3</v>
      </c>
      <c r="G20" s="12">
        <v>82.74</v>
      </c>
      <c r="H20" s="11">
        <f t="shared" si="0"/>
        <v>33.096</v>
      </c>
      <c r="I20" s="11">
        <f t="shared" si="1"/>
        <v>78.39599999999999</v>
      </c>
      <c r="J20" s="11">
        <v>2</v>
      </c>
    </row>
    <row r="21" spans="1:10" s="1" customFormat="1" ht="12.75">
      <c r="A21" s="11">
        <v>16</v>
      </c>
      <c r="B21" s="9" t="s">
        <v>42</v>
      </c>
      <c r="C21" s="9" t="s">
        <v>43</v>
      </c>
      <c r="D21" s="11" t="s">
        <v>44</v>
      </c>
      <c r="E21" s="11" t="s">
        <v>47</v>
      </c>
      <c r="F21" s="11">
        <v>45.66</v>
      </c>
      <c r="G21" s="12">
        <v>80.9</v>
      </c>
      <c r="H21" s="11">
        <f t="shared" si="0"/>
        <v>32.36000000000001</v>
      </c>
      <c r="I21" s="11">
        <f t="shared" si="1"/>
        <v>78.02000000000001</v>
      </c>
      <c r="J21" s="11">
        <v>3</v>
      </c>
    </row>
    <row r="22" spans="1:10" s="1" customFormat="1" ht="12.75">
      <c r="A22" s="11">
        <v>18</v>
      </c>
      <c r="B22" s="9" t="s">
        <v>48</v>
      </c>
      <c r="C22" s="9" t="s">
        <v>49</v>
      </c>
      <c r="D22" s="11" t="s">
        <v>50</v>
      </c>
      <c r="E22" s="11" t="s">
        <v>51</v>
      </c>
      <c r="F22" s="11">
        <v>40.2</v>
      </c>
      <c r="G22" s="12">
        <v>82.16</v>
      </c>
      <c r="H22" s="11">
        <f t="shared" si="0"/>
        <v>32.864</v>
      </c>
      <c r="I22" s="11">
        <f t="shared" si="1"/>
        <v>73.064</v>
      </c>
      <c r="J22" s="11">
        <v>1</v>
      </c>
    </row>
    <row r="23" spans="1:10" s="1" customFormat="1" ht="12.75">
      <c r="A23" s="11">
        <v>19</v>
      </c>
      <c r="B23" s="9" t="s">
        <v>48</v>
      </c>
      <c r="C23" s="9" t="s">
        <v>49</v>
      </c>
      <c r="D23" s="11" t="s">
        <v>50</v>
      </c>
      <c r="E23" s="11" t="s">
        <v>52</v>
      </c>
      <c r="F23" s="11">
        <v>38.58</v>
      </c>
      <c r="G23" s="12">
        <v>82.36</v>
      </c>
      <c r="H23" s="11">
        <f t="shared" si="0"/>
        <v>32.944</v>
      </c>
      <c r="I23" s="11">
        <f t="shared" si="1"/>
        <v>71.524</v>
      </c>
      <c r="J23" s="11">
        <v>2</v>
      </c>
    </row>
    <row r="24" spans="1:10" s="1" customFormat="1" ht="12.75">
      <c r="A24" s="11">
        <v>20</v>
      </c>
      <c r="B24" s="9" t="s">
        <v>48</v>
      </c>
      <c r="C24" s="9" t="s">
        <v>49</v>
      </c>
      <c r="D24" s="11" t="s">
        <v>50</v>
      </c>
      <c r="E24" s="11" t="s">
        <v>53</v>
      </c>
      <c r="F24" s="11">
        <v>38.34</v>
      </c>
      <c r="G24" s="12">
        <v>81.78</v>
      </c>
      <c r="H24" s="11">
        <f t="shared" si="0"/>
        <v>32.712</v>
      </c>
      <c r="I24" s="11">
        <f t="shared" si="1"/>
        <v>71.052</v>
      </c>
      <c r="J24" s="11">
        <v>3</v>
      </c>
    </row>
    <row r="25" spans="1:10" s="1" customFormat="1" ht="12.75">
      <c r="A25" s="11">
        <v>22</v>
      </c>
      <c r="B25" s="9" t="s">
        <v>48</v>
      </c>
      <c r="C25" s="9" t="s">
        <v>49</v>
      </c>
      <c r="D25" s="11" t="s">
        <v>50</v>
      </c>
      <c r="E25" s="11" t="s">
        <v>54</v>
      </c>
      <c r="F25" s="11">
        <v>36.12</v>
      </c>
      <c r="G25" s="12">
        <v>82.1</v>
      </c>
      <c r="H25" s="11">
        <f t="shared" si="0"/>
        <v>32.839999999999996</v>
      </c>
      <c r="I25" s="11">
        <f t="shared" si="1"/>
        <v>68.96</v>
      </c>
      <c r="J25" s="11">
        <v>4</v>
      </c>
    </row>
    <row r="26" spans="1:10" s="1" customFormat="1" ht="12.75">
      <c r="A26" s="11">
        <v>21</v>
      </c>
      <c r="B26" s="9" t="s">
        <v>48</v>
      </c>
      <c r="C26" s="9" t="s">
        <v>49</v>
      </c>
      <c r="D26" s="11" t="s">
        <v>50</v>
      </c>
      <c r="E26" s="11" t="s">
        <v>55</v>
      </c>
      <c r="F26" s="11">
        <v>37.26</v>
      </c>
      <c r="G26" s="12">
        <v>72.88</v>
      </c>
      <c r="H26" s="11">
        <f t="shared" si="0"/>
        <v>29.152</v>
      </c>
      <c r="I26" s="11">
        <f t="shared" si="1"/>
        <v>66.412</v>
      </c>
      <c r="J26" s="11">
        <v>5</v>
      </c>
    </row>
    <row r="27" spans="1:10" s="1" customFormat="1" ht="12.75">
      <c r="A27" s="11">
        <v>23</v>
      </c>
      <c r="B27" s="9" t="s">
        <v>48</v>
      </c>
      <c r="C27" s="9" t="s">
        <v>49</v>
      </c>
      <c r="D27" s="11" t="s">
        <v>50</v>
      </c>
      <c r="E27" s="11" t="s">
        <v>56</v>
      </c>
      <c r="F27" s="11">
        <v>34.62</v>
      </c>
      <c r="G27" s="12">
        <v>78</v>
      </c>
      <c r="H27" s="11">
        <f t="shared" si="0"/>
        <v>31.200000000000003</v>
      </c>
      <c r="I27" s="11">
        <f t="shared" si="1"/>
        <v>65.82</v>
      </c>
      <c r="J27" s="11">
        <v>6</v>
      </c>
    </row>
    <row r="28" spans="1:10" s="1" customFormat="1" ht="12.75">
      <c r="A28" s="11">
        <v>25</v>
      </c>
      <c r="B28" s="9" t="s">
        <v>57</v>
      </c>
      <c r="C28" s="9" t="s">
        <v>49</v>
      </c>
      <c r="D28" s="11" t="s">
        <v>58</v>
      </c>
      <c r="E28" s="11" t="s">
        <v>59</v>
      </c>
      <c r="F28" s="11">
        <v>43.68</v>
      </c>
      <c r="G28" s="12">
        <v>84.92</v>
      </c>
      <c r="H28" s="11">
        <f t="shared" si="0"/>
        <v>33.968</v>
      </c>
      <c r="I28" s="11">
        <f t="shared" si="1"/>
        <v>77.648</v>
      </c>
      <c r="J28" s="11">
        <v>1</v>
      </c>
    </row>
    <row r="29" spans="1:10" s="1" customFormat="1" ht="12.75">
      <c r="A29" s="11">
        <v>24</v>
      </c>
      <c r="B29" s="9" t="s">
        <v>57</v>
      </c>
      <c r="C29" s="9" t="s">
        <v>49</v>
      </c>
      <c r="D29" s="11" t="s">
        <v>58</v>
      </c>
      <c r="E29" s="11" t="s">
        <v>60</v>
      </c>
      <c r="F29" s="11">
        <v>44.52</v>
      </c>
      <c r="G29" s="12">
        <v>80.66</v>
      </c>
      <c r="H29" s="11">
        <f t="shared" si="0"/>
        <v>32.264</v>
      </c>
      <c r="I29" s="11">
        <f t="shared" si="1"/>
        <v>76.784</v>
      </c>
      <c r="J29" s="11">
        <v>2</v>
      </c>
    </row>
    <row r="30" spans="1:10" s="1" customFormat="1" ht="12.75">
      <c r="A30" s="11">
        <v>27</v>
      </c>
      <c r="B30" s="9" t="s">
        <v>57</v>
      </c>
      <c r="C30" s="9" t="s">
        <v>49</v>
      </c>
      <c r="D30" s="11" t="s">
        <v>58</v>
      </c>
      <c r="E30" s="11" t="s">
        <v>61</v>
      </c>
      <c r="F30" s="11">
        <v>42.72</v>
      </c>
      <c r="G30" s="12">
        <v>85.12</v>
      </c>
      <c r="H30" s="11">
        <f t="shared" si="0"/>
        <v>34.048</v>
      </c>
      <c r="I30" s="11">
        <f t="shared" si="1"/>
        <v>76.768</v>
      </c>
      <c r="J30" s="11">
        <v>3</v>
      </c>
    </row>
    <row r="31" spans="1:10" s="1" customFormat="1" ht="12.75">
      <c r="A31" s="11">
        <v>26</v>
      </c>
      <c r="B31" s="9" t="s">
        <v>57</v>
      </c>
      <c r="C31" s="9" t="s">
        <v>49</v>
      </c>
      <c r="D31" s="11" t="s">
        <v>58</v>
      </c>
      <c r="E31" s="11" t="s">
        <v>62</v>
      </c>
      <c r="F31" s="11">
        <v>43.38</v>
      </c>
      <c r="G31" s="12">
        <v>82.4</v>
      </c>
      <c r="H31" s="11">
        <f t="shared" si="0"/>
        <v>32.96</v>
      </c>
      <c r="I31" s="11">
        <f t="shared" si="1"/>
        <v>76.34</v>
      </c>
      <c r="J31" s="11">
        <v>4</v>
      </c>
    </row>
    <row r="32" spans="1:10" s="1" customFormat="1" ht="12.75">
      <c r="A32" s="11">
        <v>29</v>
      </c>
      <c r="B32" s="9" t="s">
        <v>57</v>
      </c>
      <c r="C32" s="9" t="s">
        <v>49</v>
      </c>
      <c r="D32" s="11" t="s">
        <v>58</v>
      </c>
      <c r="E32" s="11" t="s">
        <v>63</v>
      </c>
      <c r="F32" s="11">
        <v>42.18</v>
      </c>
      <c r="G32" s="12">
        <v>84.84</v>
      </c>
      <c r="H32" s="11">
        <f t="shared" si="0"/>
        <v>33.936</v>
      </c>
      <c r="I32" s="11">
        <f t="shared" si="1"/>
        <v>76.116</v>
      </c>
      <c r="J32" s="11">
        <v>5</v>
      </c>
    </row>
    <row r="33" spans="1:10" s="1" customFormat="1" ht="12.75">
      <c r="A33" s="11">
        <v>28</v>
      </c>
      <c r="B33" s="9" t="s">
        <v>57</v>
      </c>
      <c r="C33" s="9" t="s">
        <v>49</v>
      </c>
      <c r="D33" s="11" t="s">
        <v>58</v>
      </c>
      <c r="E33" s="11" t="s">
        <v>64</v>
      </c>
      <c r="F33" s="11">
        <v>42.42</v>
      </c>
      <c r="G33" s="12">
        <v>82.18</v>
      </c>
      <c r="H33" s="11">
        <f t="shared" si="0"/>
        <v>32.87200000000001</v>
      </c>
      <c r="I33" s="11">
        <f t="shared" si="1"/>
        <v>75.292</v>
      </c>
      <c r="J33" s="11">
        <v>6</v>
      </c>
    </row>
    <row r="34" spans="1:10" s="1" customFormat="1" ht="12.75">
      <c r="A34" s="11">
        <v>30</v>
      </c>
      <c r="B34" s="9" t="s">
        <v>57</v>
      </c>
      <c r="C34" s="9" t="s">
        <v>49</v>
      </c>
      <c r="D34" s="11" t="s">
        <v>58</v>
      </c>
      <c r="E34" s="11" t="s">
        <v>65</v>
      </c>
      <c r="F34" s="11">
        <v>40.26</v>
      </c>
      <c r="G34" s="12">
        <v>84.36</v>
      </c>
      <c r="H34" s="11">
        <f t="shared" si="0"/>
        <v>33.744</v>
      </c>
      <c r="I34" s="11">
        <f t="shared" si="1"/>
        <v>74.00399999999999</v>
      </c>
      <c r="J34" s="11">
        <v>7</v>
      </c>
    </row>
    <row r="35" spans="1:10" s="1" customFormat="1" ht="12.75">
      <c r="A35" s="11">
        <v>31</v>
      </c>
      <c r="B35" s="9" t="s">
        <v>57</v>
      </c>
      <c r="C35" s="9" t="s">
        <v>49</v>
      </c>
      <c r="D35" s="11" t="s">
        <v>58</v>
      </c>
      <c r="E35" s="11" t="s">
        <v>66</v>
      </c>
      <c r="F35" s="11">
        <v>39.06</v>
      </c>
      <c r="G35" s="12">
        <v>85.98</v>
      </c>
      <c r="H35" s="11">
        <f t="shared" si="0"/>
        <v>34.392</v>
      </c>
      <c r="I35" s="11">
        <f t="shared" si="1"/>
        <v>73.452</v>
      </c>
      <c r="J35" s="11">
        <v>8</v>
      </c>
    </row>
    <row r="36" spans="1:10" s="1" customFormat="1" ht="12.75">
      <c r="A36" s="11">
        <v>32</v>
      </c>
      <c r="B36" s="9" t="s">
        <v>57</v>
      </c>
      <c r="C36" s="9" t="s">
        <v>49</v>
      </c>
      <c r="D36" s="11" t="s">
        <v>58</v>
      </c>
      <c r="E36" s="11" t="s">
        <v>67</v>
      </c>
      <c r="F36" s="11">
        <v>38.1</v>
      </c>
      <c r="G36" s="12">
        <v>79.98</v>
      </c>
      <c r="H36" s="11">
        <f t="shared" si="0"/>
        <v>31.992000000000004</v>
      </c>
      <c r="I36" s="11">
        <f t="shared" si="1"/>
        <v>70.09200000000001</v>
      </c>
      <c r="J36" s="11">
        <v>9</v>
      </c>
    </row>
    <row r="37" spans="1:10" s="1" customFormat="1" ht="12.75">
      <c r="A37" s="11">
        <v>35</v>
      </c>
      <c r="B37" s="9" t="s">
        <v>57</v>
      </c>
      <c r="C37" s="9" t="s">
        <v>49</v>
      </c>
      <c r="D37" s="11" t="s">
        <v>58</v>
      </c>
      <c r="E37" s="11" t="s">
        <v>68</v>
      </c>
      <c r="F37" s="11">
        <v>37.08</v>
      </c>
      <c r="G37" s="12">
        <v>81.16</v>
      </c>
      <c r="H37" s="11">
        <f t="shared" si="0"/>
        <v>32.464</v>
      </c>
      <c r="I37" s="11">
        <f t="shared" si="1"/>
        <v>69.544</v>
      </c>
      <c r="J37" s="11">
        <v>10</v>
      </c>
    </row>
    <row r="38" spans="1:10" s="1" customFormat="1" ht="12.75">
      <c r="A38" s="11">
        <v>36</v>
      </c>
      <c r="B38" s="9" t="s">
        <v>57</v>
      </c>
      <c r="C38" s="9" t="s">
        <v>49</v>
      </c>
      <c r="D38" s="11" t="s">
        <v>58</v>
      </c>
      <c r="E38" s="11" t="s">
        <v>69</v>
      </c>
      <c r="F38" s="11">
        <v>37.02</v>
      </c>
      <c r="G38" s="12">
        <v>80.06</v>
      </c>
      <c r="H38" s="11">
        <f t="shared" si="0"/>
        <v>32.024</v>
      </c>
      <c r="I38" s="11">
        <f t="shared" si="1"/>
        <v>69.04400000000001</v>
      </c>
      <c r="J38" s="11">
        <v>11</v>
      </c>
    </row>
    <row r="39" spans="1:10" s="1" customFormat="1" ht="12.75">
      <c r="A39" s="11">
        <v>37</v>
      </c>
      <c r="B39" s="9" t="s">
        <v>57</v>
      </c>
      <c r="C39" s="9" t="s">
        <v>49</v>
      </c>
      <c r="D39" s="11" t="s">
        <v>58</v>
      </c>
      <c r="E39" s="11" t="s">
        <v>70</v>
      </c>
      <c r="F39" s="11">
        <v>36.36</v>
      </c>
      <c r="G39" s="12">
        <v>78.9</v>
      </c>
      <c r="H39" s="11">
        <f t="shared" si="0"/>
        <v>31.560000000000002</v>
      </c>
      <c r="I39" s="11">
        <f t="shared" si="1"/>
        <v>67.92</v>
      </c>
      <c r="J39" s="11">
        <v>12</v>
      </c>
    </row>
    <row r="40" spans="1:10" s="1" customFormat="1" ht="12.75">
      <c r="A40" s="11">
        <v>39</v>
      </c>
      <c r="B40" s="9" t="s">
        <v>57</v>
      </c>
      <c r="C40" s="9" t="s">
        <v>49</v>
      </c>
      <c r="D40" s="11" t="s">
        <v>58</v>
      </c>
      <c r="E40" s="11" t="s">
        <v>71</v>
      </c>
      <c r="F40" s="11">
        <v>34.32</v>
      </c>
      <c r="G40" s="12">
        <v>77</v>
      </c>
      <c r="H40" s="11">
        <f t="shared" si="0"/>
        <v>30.8</v>
      </c>
      <c r="I40" s="11">
        <f t="shared" si="1"/>
        <v>65.12</v>
      </c>
      <c r="J40" s="11">
        <v>13</v>
      </c>
    </row>
    <row r="41" spans="1:10" s="1" customFormat="1" ht="12.75">
      <c r="A41" s="11">
        <v>34</v>
      </c>
      <c r="B41" s="9" t="s">
        <v>57</v>
      </c>
      <c r="C41" s="9" t="s">
        <v>49</v>
      </c>
      <c r="D41" s="11" t="s">
        <v>58</v>
      </c>
      <c r="E41" s="11" t="s">
        <v>72</v>
      </c>
      <c r="F41" s="11">
        <v>37.56</v>
      </c>
      <c r="G41" s="12">
        <v>61.46</v>
      </c>
      <c r="H41" s="11">
        <f t="shared" si="0"/>
        <v>24.584000000000003</v>
      </c>
      <c r="I41" s="11">
        <f t="shared" si="1"/>
        <v>62.144000000000005</v>
      </c>
      <c r="J41" s="11">
        <v>14</v>
      </c>
    </row>
    <row r="42" spans="1:10" s="1" customFormat="1" ht="12.75">
      <c r="A42" s="11">
        <v>33</v>
      </c>
      <c r="B42" s="9" t="s">
        <v>57</v>
      </c>
      <c r="C42" s="9" t="s">
        <v>49</v>
      </c>
      <c r="D42" s="11" t="s">
        <v>58</v>
      </c>
      <c r="E42" s="11" t="s">
        <v>73</v>
      </c>
      <c r="F42" s="11">
        <v>37.74</v>
      </c>
      <c r="G42" s="13" t="s">
        <v>74</v>
      </c>
      <c r="H42" s="11"/>
      <c r="I42" s="11">
        <f t="shared" si="1"/>
        <v>37.74</v>
      </c>
      <c r="J42" s="11"/>
    </row>
    <row r="43" spans="1:10" s="1" customFormat="1" ht="12.75">
      <c r="A43" s="11">
        <v>38</v>
      </c>
      <c r="B43" s="9" t="s">
        <v>57</v>
      </c>
      <c r="C43" s="9" t="s">
        <v>49</v>
      </c>
      <c r="D43" s="11" t="s">
        <v>58</v>
      </c>
      <c r="E43" s="11" t="s">
        <v>75</v>
      </c>
      <c r="F43" s="11">
        <v>36.36</v>
      </c>
      <c r="G43" s="13" t="s">
        <v>74</v>
      </c>
      <c r="H43" s="11"/>
      <c r="I43" s="11">
        <f t="shared" si="1"/>
        <v>36.36</v>
      </c>
      <c r="J43" s="11"/>
    </row>
    <row r="44" spans="1:10" s="1" customFormat="1" ht="12.75">
      <c r="A44" s="11">
        <v>40</v>
      </c>
      <c r="B44" s="9" t="s">
        <v>76</v>
      </c>
      <c r="C44" s="9" t="s">
        <v>77</v>
      </c>
      <c r="D44" s="11" t="s">
        <v>78</v>
      </c>
      <c r="E44" s="11" t="s">
        <v>79</v>
      </c>
      <c r="F44" s="11">
        <v>45.3</v>
      </c>
      <c r="G44" s="12">
        <v>83.26</v>
      </c>
      <c r="H44" s="11">
        <f t="shared" si="0"/>
        <v>33.304</v>
      </c>
      <c r="I44" s="11">
        <f t="shared" si="1"/>
        <v>78.604</v>
      </c>
      <c r="J44" s="11">
        <v>1</v>
      </c>
    </row>
    <row r="45" spans="1:10" s="1" customFormat="1" ht="12.75">
      <c r="A45" s="11">
        <v>41</v>
      </c>
      <c r="B45" s="9" t="s">
        <v>76</v>
      </c>
      <c r="C45" s="9" t="s">
        <v>77</v>
      </c>
      <c r="D45" s="11" t="s">
        <v>78</v>
      </c>
      <c r="E45" s="11" t="s">
        <v>80</v>
      </c>
      <c r="F45" s="11">
        <v>40.62</v>
      </c>
      <c r="G45" s="12">
        <v>84.98</v>
      </c>
      <c r="H45" s="11">
        <f t="shared" si="0"/>
        <v>33.992000000000004</v>
      </c>
      <c r="I45" s="11">
        <f t="shared" si="1"/>
        <v>74.612</v>
      </c>
      <c r="J45" s="11">
        <v>2</v>
      </c>
    </row>
    <row r="46" spans="1:10" s="1" customFormat="1" ht="12.75">
      <c r="A46" s="11">
        <v>42</v>
      </c>
      <c r="B46" s="9" t="s">
        <v>81</v>
      </c>
      <c r="C46" s="9" t="s">
        <v>82</v>
      </c>
      <c r="D46" s="11" t="s">
        <v>83</v>
      </c>
      <c r="E46" s="11" t="s">
        <v>84</v>
      </c>
      <c r="F46" s="11">
        <v>43.08</v>
      </c>
      <c r="G46" s="12">
        <v>87.58</v>
      </c>
      <c r="H46" s="11">
        <f t="shared" si="0"/>
        <v>35.032000000000004</v>
      </c>
      <c r="I46" s="11">
        <f t="shared" si="1"/>
        <v>78.112</v>
      </c>
      <c r="J46" s="11">
        <v>1</v>
      </c>
    </row>
    <row r="47" spans="1:10" s="1" customFormat="1" ht="12.75">
      <c r="A47" s="11">
        <v>43</v>
      </c>
      <c r="B47" s="9" t="s">
        <v>81</v>
      </c>
      <c r="C47" s="9" t="s">
        <v>82</v>
      </c>
      <c r="D47" s="11" t="s">
        <v>83</v>
      </c>
      <c r="E47" s="11" t="s">
        <v>85</v>
      </c>
      <c r="F47" s="11">
        <v>41.1</v>
      </c>
      <c r="G47" s="12">
        <v>79.98</v>
      </c>
      <c r="H47" s="11">
        <f t="shared" si="0"/>
        <v>31.992000000000004</v>
      </c>
      <c r="I47" s="11">
        <f t="shared" si="1"/>
        <v>73.09200000000001</v>
      </c>
      <c r="J47" s="11">
        <v>2</v>
      </c>
    </row>
    <row r="48" spans="1:10" s="1" customFormat="1" ht="12.75">
      <c r="A48" s="11">
        <v>44</v>
      </c>
      <c r="B48" s="9" t="s">
        <v>81</v>
      </c>
      <c r="C48" s="9" t="s">
        <v>82</v>
      </c>
      <c r="D48" s="11" t="s">
        <v>83</v>
      </c>
      <c r="E48" s="11" t="s">
        <v>86</v>
      </c>
      <c r="F48" s="11">
        <v>39.78</v>
      </c>
      <c r="G48" s="12">
        <v>79.6</v>
      </c>
      <c r="H48" s="11">
        <f t="shared" si="0"/>
        <v>31.84</v>
      </c>
      <c r="I48" s="11">
        <f t="shared" si="1"/>
        <v>71.62</v>
      </c>
      <c r="J48" s="11">
        <v>3</v>
      </c>
    </row>
    <row r="49" spans="1:10" s="1" customFormat="1" ht="12.75">
      <c r="A49" s="11">
        <v>45</v>
      </c>
      <c r="B49" s="9" t="s">
        <v>81</v>
      </c>
      <c r="C49" s="9" t="s">
        <v>87</v>
      </c>
      <c r="D49" s="11" t="s">
        <v>88</v>
      </c>
      <c r="E49" s="11" t="s">
        <v>89</v>
      </c>
      <c r="F49" s="11">
        <v>43.62</v>
      </c>
      <c r="G49" s="12">
        <v>86.7</v>
      </c>
      <c r="H49" s="11">
        <f t="shared" si="0"/>
        <v>34.68</v>
      </c>
      <c r="I49" s="11">
        <f t="shared" si="1"/>
        <v>78.3</v>
      </c>
      <c r="J49" s="11">
        <v>1</v>
      </c>
    </row>
    <row r="50" spans="1:10" s="1" customFormat="1" ht="12.75">
      <c r="A50" s="11">
        <v>46</v>
      </c>
      <c r="B50" s="9" t="s">
        <v>81</v>
      </c>
      <c r="C50" s="9" t="s">
        <v>87</v>
      </c>
      <c r="D50" s="11" t="s">
        <v>88</v>
      </c>
      <c r="E50" s="11" t="s">
        <v>90</v>
      </c>
      <c r="F50" s="11">
        <v>41.28</v>
      </c>
      <c r="G50" s="12">
        <v>84.36</v>
      </c>
      <c r="H50" s="11">
        <f t="shared" si="0"/>
        <v>33.744</v>
      </c>
      <c r="I50" s="11">
        <f t="shared" si="1"/>
        <v>75.024</v>
      </c>
      <c r="J50" s="11">
        <v>2</v>
      </c>
    </row>
    <row r="51" spans="1:10" s="1" customFormat="1" ht="12.75">
      <c r="A51" s="11">
        <v>47</v>
      </c>
      <c r="B51" s="9" t="s">
        <v>81</v>
      </c>
      <c r="C51" s="9" t="s">
        <v>87</v>
      </c>
      <c r="D51" s="11" t="s">
        <v>88</v>
      </c>
      <c r="E51" s="11" t="s">
        <v>91</v>
      </c>
      <c r="F51" s="11">
        <v>41.04</v>
      </c>
      <c r="G51" s="12">
        <v>83.42</v>
      </c>
      <c r="H51" s="11">
        <f t="shared" si="0"/>
        <v>33.368</v>
      </c>
      <c r="I51" s="11">
        <f t="shared" si="1"/>
        <v>74.408</v>
      </c>
      <c r="J51" s="11">
        <v>3</v>
      </c>
    </row>
    <row r="52" spans="1:10" s="1" customFormat="1" ht="12.75">
      <c r="A52" s="11">
        <v>49</v>
      </c>
      <c r="B52" s="9" t="s">
        <v>92</v>
      </c>
      <c r="C52" s="9" t="s">
        <v>93</v>
      </c>
      <c r="D52" s="11" t="s">
        <v>94</v>
      </c>
      <c r="E52" s="11" t="s">
        <v>95</v>
      </c>
      <c r="F52" s="11">
        <v>41.22</v>
      </c>
      <c r="G52" s="12">
        <v>87.22</v>
      </c>
      <c r="H52" s="11">
        <f t="shared" si="0"/>
        <v>34.888</v>
      </c>
      <c r="I52" s="11">
        <f t="shared" si="1"/>
        <v>76.108</v>
      </c>
      <c r="J52" s="11">
        <v>1</v>
      </c>
    </row>
    <row r="53" spans="1:10" s="1" customFormat="1" ht="12.75">
      <c r="A53" s="11">
        <v>48</v>
      </c>
      <c r="B53" s="9" t="s">
        <v>92</v>
      </c>
      <c r="C53" s="9" t="s">
        <v>93</v>
      </c>
      <c r="D53" s="11" t="s">
        <v>94</v>
      </c>
      <c r="E53" s="11" t="s">
        <v>96</v>
      </c>
      <c r="F53" s="11">
        <v>42.42</v>
      </c>
      <c r="G53" s="12">
        <v>83.76</v>
      </c>
      <c r="H53" s="11">
        <f t="shared" si="0"/>
        <v>33.504000000000005</v>
      </c>
      <c r="I53" s="11">
        <f t="shared" si="1"/>
        <v>75.924</v>
      </c>
      <c r="J53" s="11">
        <v>2</v>
      </c>
    </row>
    <row r="54" spans="1:10" s="1" customFormat="1" ht="12.75">
      <c r="A54" s="11">
        <v>50</v>
      </c>
      <c r="B54" s="9" t="s">
        <v>92</v>
      </c>
      <c r="C54" s="9" t="s">
        <v>93</v>
      </c>
      <c r="D54" s="11" t="s">
        <v>94</v>
      </c>
      <c r="E54" s="11" t="s">
        <v>97</v>
      </c>
      <c r="F54" s="11">
        <v>39</v>
      </c>
      <c r="G54" s="12">
        <v>81.5</v>
      </c>
      <c r="H54" s="11">
        <f t="shared" si="0"/>
        <v>32.6</v>
      </c>
      <c r="I54" s="11">
        <f t="shared" si="1"/>
        <v>71.6</v>
      </c>
      <c r="J54" s="11">
        <v>3</v>
      </c>
    </row>
    <row r="55" spans="1:10" s="1" customFormat="1" ht="12.75">
      <c r="A55" s="11">
        <v>52</v>
      </c>
      <c r="B55" s="9" t="s">
        <v>98</v>
      </c>
      <c r="C55" s="9" t="s">
        <v>99</v>
      </c>
      <c r="D55" s="11" t="s">
        <v>100</v>
      </c>
      <c r="E55" s="11" t="s">
        <v>101</v>
      </c>
      <c r="F55" s="11">
        <v>35.1</v>
      </c>
      <c r="G55" s="12">
        <v>83.64</v>
      </c>
      <c r="H55" s="11">
        <f t="shared" si="0"/>
        <v>33.456</v>
      </c>
      <c r="I55" s="11">
        <f t="shared" si="1"/>
        <v>68.55600000000001</v>
      </c>
      <c r="J55" s="11">
        <v>1</v>
      </c>
    </row>
    <row r="56" spans="1:10" s="1" customFormat="1" ht="12.75">
      <c r="A56" s="11">
        <v>53</v>
      </c>
      <c r="B56" s="9" t="s">
        <v>98</v>
      </c>
      <c r="C56" s="9" t="s">
        <v>99</v>
      </c>
      <c r="D56" s="11" t="s">
        <v>100</v>
      </c>
      <c r="E56" s="11" t="s">
        <v>102</v>
      </c>
      <c r="F56" s="11">
        <v>33.72</v>
      </c>
      <c r="G56" s="12">
        <v>85.6</v>
      </c>
      <c r="H56" s="11">
        <f t="shared" si="0"/>
        <v>34.24</v>
      </c>
      <c r="I56" s="11">
        <f t="shared" si="1"/>
        <v>67.96000000000001</v>
      </c>
      <c r="J56" s="11">
        <v>2</v>
      </c>
    </row>
    <row r="57" spans="1:10" s="1" customFormat="1" ht="12.75">
      <c r="A57" s="11">
        <v>51</v>
      </c>
      <c r="B57" s="9" t="s">
        <v>98</v>
      </c>
      <c r="C57" s="9" t="s">
        <v>99</v>
      </c>
      <c r="D57" s="11" t="s">
        <v>100</v>
      </c>
      <c r="E57" s="11" t="s">
        <v>103</v>
      </c>
      <c r="F57" s="11">
        <v>38.34</v>
      </c>
      <c r="G57" s="13" t="s">
        <v>74</v>
      </c>
      <c r="H57" s="11"/>
      <c r="I57" s="11">
        <f t="shared" si="1"/>
        <v>38.34</v>
      </c>
      <c r="J57" s="11"/>
    </row>
    <row r="58" spans="1:10" s="1" customFormat="1" ht="12.75">
      <c r="A58" s="11">
        <v>54</v>
      </c>
      <c r="B58" s="9" t="s">
        <v>98</v>
      </c>
      <c r="C58" s="9" t="s">
        <v>104</v>
      </c>
      <c r="D58" s="11" t="s">
        <v>105</v>
      </c>
      <c r="E58" s="11" t="s">
        <v>106</v>
      </c>
      <c r="F58" s="11">
        <v>34.98</v>
      </c>
      <c r="G58" s="12">
        <v>83.46</v>
      </c>
      <c r="H58" s="11">
        <f t="shared" si="0"/>
        <v>33.384</v>
      </c>
      <c r="I58" s="11">
        <f t="shared" si="1"/>
        <v>68.364</v>
      </c>
      <c r="J58" s="11">
        <v>1</v>
      </c>
    </row>
    <row r="59" spans="1:10" s="1" customFormat="1" ht="12.75">
      <c r="A59" s="11">
        <v>55</v>
      </c>
      <c r="B59" s="9" t="s">
        <v>98</v>
      </c>
      <c r="C59" s="9" t="s">
        <v>104</v>
      </c>
      <c r="D59" s="11" t="s">
        <v>105</v>
      </c>
      <c r="E59" s="11" t="s">
        <v>107</v>
      </c>
      <c r="F59" s="11">
        <v>33.48</v>
      </c>
      <c r="G59" s="12">
        <v>84.56</v>
      </c>
      <c r="H59" s="11">
        <f t="shared" si="0"/>
        <v>33.824000000000005</v>
      </c>
      <c r="I59" s="11">
        <f t="shared" si="1"/>
        <v>67.304</v>
      </c>
      <c r="J59" s="11">
        <v>2</v>
      </c>
    </row>
    <row r="60" spans="1:10" s="1" customFormat="1" ht="12.75">
      <c r="A60" s="11">
        <v>56</v>
      </c>
      <c r="B60" s="9" t="s">
        <v>98</v>
      </c>
      <c r="C60" s="9" t="s">
        <v>104</v>
      </c>
      <c r="D60" s="11" t="s">
        <v>105</v>
      </c>
      <c r="E60" s="11" t="s">
        <v>108</v>
      </c>
      <c r="F60" s="11">
        <v>33.48</v>
      </c>
      <c r="G60" s="12">
        <v>79.84</v>
      </c>
      <c r="H60" s="11">
        <f t="shared" si="0"/>
        <v>31.936000000000003</v>
      </c>
      <c r="I60" s="11">
        <f t="shared" si="1"/>
        <v>65.416</v>
      </c>
      <c r="J60" s="11">
        <v>3</v>
      </c>
    </row>
    <row r="61" spans="1:10" s="1" customFormat="1" ht="12.75">
      <c r="A61" s="11">
        <v>57</v>
      </c>
      <c r="B61" s="9" t="s">
        <v>109</v>
      </c>
      <c r="C61" s="9" t="s">
        <v>110</v>
      </c>
      <c r="D61" s="11" t="s">
        <v>111</v>
      </c>
      <c r="E61" s="11" t="s">
        <v>112</v>
      </c>
      <c r="F61" s="11">
        <v>44.64</v>
      </c>
      <c r="G61" s="12">
        <v>85.1</v>
      </c>
      <c r="H61" s="11">
        <f t="shared" si="0"/>
        <v>34.04</v>
      </c>
      <c r="I61" s="11">
        <f t="shared" si="1"/>
        <v>78.68</v>
      </c>
      <c r="J61" s="11">
        <v>1</v>
      </c>
    </row>
    <row r="62" spans="1:10" s="1" customFormat="1" ht="12.75">
      <c r="A62" s="11">
        <v>58</v>
      </c>
      <c r="B62" s="9" t="s">
        <v>109</v>
      </c>
      <c r="C62" s="9" t="s">
        <v>110</v>
      </c>
      <c r="D62" s="11" t="s">
        <v>111</v>
      </c>
      <c r="E62" s="11" t="s">
        <v>113</v>
      </c>
      <c r="F62" s="11">
        <v>39.6</v>
      </c>
      <c r="G62" s="12">
        <v>86.46</v>
      </c>
      <c r="H62" s="11">
        <f t="shared" si="0"/>
        <v>34.583999999999996</v>
      </c>
      <c r="I62" s="11">
        <f t="shared" si="1"/>
        <v>74.184</v>
      </c>
      <c r="J62" s="11">
        <v>2</v>
      </c>
    </row>
    <row r="63" spans="1:10" s="1" customFormat="1" ht="12.75">
      <c r="A63" s="11">
        <v>59</v>
      </c>
      <c r="B63" s="9" t="s">
        <v>109</v>
      </c>
      <c r="C63" s="9" t="s">
        <v>110</v>
      </c>
      <c r="D63" s="11" t="s">
        <v>111</v>
      </c>
      <c r="E63" s="11" t="s">
        <v>114</v>
      </c>
      <c r="F63" s="11">
        <v>39.42</v>
      </c>
      <c r="G63" s="12">
        <v>80.5</v>
      </c>
      <c r="H63" s="11">
        <f t="shared" si="0"/>
        <v>32.2</v>
      </c>
      <c r="I63" s="11">
        <f t="shared" si="1"/>
        <v>71.62</v>
      </c>
      <c r="J63" s="11">
        <v>3</v>
      </c>
    </row>
    <row r="64" spans="1:10" s="1" customFormat="1" ht="21">
      <c r="A64" s="11">
        <v>60</v>
      </c>
      <c r="B64" s="9" t="s">
        <v>115</v>
      </c>
      <c r="C64" s="9" t="s">
        <v>116</v>
      </c>
      <c r="D64" s="11" t="s">
        <v>117</v>
      </c>
      <c r="E64" s="11" t="s">
        <v>118</v>
      </c>
      <c r="F64" s="11">
        <v>44.52</v>
      </c>
      <c r="G64" s="12">
        <v>80.26</v>
      </c>
      <c r="H64" s="11">
        <f t="shared" si="0"/>
        <v>32.104000000000006</v>
      </c>
      <c r="I64" s="11">
        <f t="shared" si="1"/>
        <v>76.62400000000001</v>
      </c>
      <c r="J64" s="11">
        <v>1</v>
      </c>
    </row>
    <row r="65" spans="1:10" s="1" customFormat="1" ht="21">
      <c r="A65" s="11">
        <v>61</v>
      </c>
      <c r="B65" s="9" t="s">
        <v>115</v>
      </c>
      <c r="C65" s="9" t="s">
        <v>116</v>
      </c>
      <c r="D65" s="11" t="s">
        <v>117</v>
      </c>
      <c r="E65" s="11" t="s">
        <v>119</v>
      </c>
      <c r="F65" s="11">
        <v>39.12</v>
      </c>
      <c r="G65" s="12">
        <v>83.54</v>
      </c>
      <c r="H65" s="11">
        <f t="shared" si="0"/>
        <v>33.416000000000004</v>
      </c>
      <c r="I65" s="11">
        <f t="shared" si="1"/>
        <v>72.536</v>
      </c>
      <c r="J65" s="11">
        <v>2</v>
      </c>
    </row>
    <row r="66" spans="1:10" s="1" customFormat="1" ht="21">
      <c r="A66" s="11">
        <v>62</v>
      </c>
      <c r="B66" s="9" t="s">
        <v>115</v>
      </c>
      <c r="C66" s="9" t="s">
        <v>116</v>
      </c>
      <c r="D66" s="11" t="s">
        <v>117</v>
      </c>
      <c r="E66" s="11" t="s">
        <v>120</v>
      </c>
      <c r="F66" s="11">
        <v>38.7</v>
      </c>
      <c r="G66" s="12">
        <v>82.4</v>
      </c>
      <c r="H66" s="11">
        <f t="shared" si="0"/>
        <v>32.96</v>
      </c>
      <c r="I66" s="11">
        <f t="shared" si="1"/>
        <v>71.66</v>
      </c>
      <c r="J66" s="11">
        <v>3</v>
      </c>
    </row>
    <row r="67" spans="1:10" s="1" customFormat="1" ht="21">
      <c r="A67" s="11">
        <v>65</v>
      </c>
      <c r="B67" s="9" t="s">
        <v>115</v>
      </c>
      <c r="C67" s="9" t="s">
        <v>116</v>
      </c>
      <c r="D67" s="11" t="s">
        <v>117</v>
      </c>
      <c r="E67" s="11" t="s">
        <v>121</v>
      </c>
      <c r="F67" s="11">
        <v>37.56</v>
      </c>
      <c r="G67" s="12">
        <v>83.04</v>
      </c>
      <c r="H67" s="11">
        <f t="shared" si="0"/>
        <v>33.216</v>
      </c>
      <c r="I67" s="11">
        <f t="shared" si="1"/>
        <v>70.77600000000001</v>
      </c>
      <c r="J67" s="11">
        <v>4</v>
      </c>
    </row>
    <row r="68" spans="1:10" s="1" customFormat="1" ht="21">
      <c r="A68" s="11">
        <v>64</v>
      </c>
      <c r="B68" s="9" t="s">
        <v>115</v>
      </c>
      <c r="C68" s="9" t="s">
        <v>116</v>
      </c>
      <c r="D68" s="11" t="s">
        <v>117</v>
      </c>
      <c r="E68" s="11" t="s">
        <v>122</v>
      </c>
      <c r="F68" s="11">
        <v>37.62</v>
      </c>
      <c r="G68" s="12">
        <v>82</v>
      </c>
      <c r="H68" s="11">
        <f t="shared" si="0"/>
        <v>32.800000000000004</v>
      </c>
      <c r="I68" s="11">
        <f t="shared" si="1"/>
        <v>70.42</v>
      </c>
      <c r="J68" s="11">
        <v>5</v>
      </c>
    </row>
    <row r="69" spans="1:10" s="1" customFormat="1" ht="21">
      <c r="A69" s="11">
        <v>63</v>
      </c>
      <c r="B69" s="9" t="s">
        <v>115</v>
      </c>
      <c r="C69" s="9" t="s">
        <v>116</v>
      </c>
      <c r="D69" s="11" t="s">
        <v>117</v>
      </c>
      <c r="E69" s="11" t="s">
        <v>123</v>
      </c>
      <c r="F69" s="11">
        <v>37.98</v>
      </c>
      <c r="G69" s="12">
        <v>79.44</v>
      </c>
      <c r="H69" s="11">
        <f t="shared" si="0"/>
        <v>31.776</v>
      </c>
      <c r="I69" s="11">
        <f t="shared" si="1"/>
        <v>69.756</v>
      </c>
      <c r="J69" s="11">
        <v>6</v>
      </c>
    </row>
    <row r="70" spans="1:10" s="1" customFormat="1" ht="12.75">
      <c r="A70" s="11">
        <v>67</v>
      </c>
      <c r="B70" s="9" t="s">
        <v>124</v>
      </c>
      <c r="C70" s="9" t="s">
        <v>125</v>
      </c>
      <c r="D70" s="11" t="s">
        <v>126</v>
      </c>
      <c r="E70" s="11" t="s">
        <v>127</v>
      </c>
      <c r="F70" s="11">
        <v>39.3</v>
      </c>
      <c r="G70" s="12">
        <v>79.42</v>
      </c>
      <c r="H70" s="11">
        <f t="shared" si="0"/>
        <v>31.768</v>
      </c>
      <c r="I70" s="11">
        <f>F70+H70</f>
        <v>71.068</v>
      </c>
      <c r="J70" s="11">
        <v>1</v>
      </c>
    </row>
    <row r="71" spans="1:10" s="1" customFormat="1" ht="12.75">
      <c r="A71" s="11">
        <v>66</v>
      </c>
      <c r="B71" s="9" t="s">
        <v>124</v>
      </c>
      <c r="C71" s="9" t="s">
        <v>125</v>
      </c>
      <c r="D71" s="11" t="s">
        <v>126</v>
      </c>
      <c r="E71" s="11" t="s">
        <v>128</v>
      </c>
      <c r="F71" s="11">
        <v>39.9</v>
      </c>
      <c r="G71" s="12">
        <v>77.76</v>
      </c>
      <c r="H71" s="11">
        <f t="shared" si="0"/>
        <v>31.104000000000003</v>
      </c>
      <c r="I71" s="11">
        <f>F71+H71</f>
        <v>71.004</v>
      </c>
      <c r="J71" s="11">
        <v>2</v>
      </c>
    </row>
    <row r="72" spans="1:10" s="1" customFormat="1" ht="12.75">
      <c r="A72" s="11">
        <v>68</v>
      </c>
      <c r="B72" s="9" t="s">
        <v>124</v>
      </c>
      <c r="C72" s="9" t="s">
        <v>125</v>
      </c>
      <c r="D72" s="11" t="s">
        <v>126</v>
      </c>
      <c r="E72" s="11" t="s">
        <v>129</v>
      </c>
      <c r="F72" s="11">
        <v>38.04</v>
      </c>
      <c r="G72" s="12">
        <v>80.96</v>
      </c>
      <c r="H72" s="11">
        <f aca="true" t="shared" si="2" ref="H70:H139">G72*0.4</f>
        <v>32.384</v>
      </c>
      <c r="I72" s="11">
        <f aca="true" t="shared" si="3" ref="I70:I135">F72+H72</f>
        <v>70.424</v>
      </c>
      <c r="J72" s="11">
        <v>3</v>
      </c>
    </row>
    <row r="73" spans="1:10" s="1" customFormat="1" ht="12.75">
      <c r="A73" s="11">
        <v>69</v>
      </c>
      <c r="B73" s="9" t="s">
        <v>130</v>
      </c>
      <c r="C73" s="9" t="s">
        <v>125</v>
      </c>
      <c r="D73" s="11" t="s">
        <v>131</v>
      </c>
      <c r="E73" s="11" t="s">
        <v>132</v>
      </c>
      <c r="F73" s="11">
        <v>42.66</v>
      </c>
      <c r="G73" s="12">
        <v>82.76</v>
      </c>
      <c r="H73" s="11">
        <f t="shared" si="2"/>
        <v>33.104000000000006</v>
      </c>
      <c r="I73" s="11">
        <f t="shared" si="3"/>
        <v>75.76400000000001</v>
      </c>
      <c r="J73" s="11">
        <v>1</v>
      </c>
    </row>
    <row r="74" spans="1:10" s="1" customFormat="1" ht="12.75">
      <c r="A74" s="11">
        <v>70</v>
      </c>
      <c r="B74" s="9" t="s">
        <v>130</v>
      </c>
      <c r="C74" s="9" t="s">
        <v>125</v>
      </c>
      <c r="D74" s="11" t="s">
        <v>131</v>
      </c>
      <c r="E74" s="11" t="s">
        <v>133</v>
      </c>
      <c r="F74" s="11">
        <v>40.8</v>
      </c>
      <c r="G74" s="12">
        <v>79.2</v>
      </c>
      <c r="H74" s="11">
        <f t="shared" si="2"/>
        <v>31.680000000000003</v>
      </c>
      <c r="I74" s="11">
        <f t="shared" si="3"/>
        <v>72.48</v>
      </c>
      <c r="J74" s="11">
        <v>2</v>
      </c>
    </row>
    <row r="75" spans="1:10" s="1" customFormat="1" ht="12.75">
      <c r="A75" s="11">
        <v>71</v>
      </c>
      <c r="B75" s="9" t="s">
        <v>134</v>
      </c>
      <c r="C75" s="9" t="s">
        <v>125</v>
      </c>
      <c r="D75" s="11" t="s">
        <v>135</v>
      </c>
      <c r="E75" s="11" t="s">
        <v>136</v>
      </c>
      <c r="F75" s="11">
        <v>32.4</v>
      </c>
      <c r="G75" s="12">
        <v>82.88</v>
      </c>
      <c r="H75" s="11">
        <f t="shared" si="2"/>
        <v>33.152</v>
      </c>
      <c r="I75" s="11">
        <f t="shared" si="3"/>
        <v>65.55199999999999</v>
      </c>
      <c r="J75" s="11">
        <v>1</v>
      </c>
    </row>
    <row r="76" spans="1:10" s="1" customFormat="1" ht="12.75">
      <c r="A76" s="11">
        <v>72</v>
      </c>
      <c r="B76" s="9" t="s">
        <v>137</v>
      </c>
      <c r="C76" s="9" t="s">
        <v>93</v>
      </c>
      <c r="D76" s="11" t="s">
        <v>138</v>
      </c>
      <c r="E76" s="11" t="s">
        <v>139</v>
      </c>
      <c r="F76" s="11">
        <v>43.38</v>
      </c>
      <c r="G76" s="12">
        <v>84.3</v>
      </c>
      <c r="H76" s="11">
        <f t="shared" si="2"/>
        <v>33.72</v>
      </c>
      <c r="I76" s="11">
        <f t="shared" si="3"/>
        <v>77.1</v>
      </c>
      <c r="J76" s="11">
        <v>1</v>
      </c>
    </row>
    <row r="77" spans="1:10" s="1" customFormat="1" ht="12.75">
      <c r="A77" s="11">
        <v>73</v>
      </c>
      <c r="B77" s="9" t="s">
        <v>137</v>
      </c>
      <c r="C77" s="9" t="s">
        <v>93</v>
      </c>
      <c r="D77" s="11" t="s">
        <v>138</v>
      </c>
      <c r="E77" s="11" t="s">
        <v>140</v>
      </c>
      <c r="F77" s="11">
        <v>40.62</v>
      </c>
      <c r="G77" s="12">
        <v>80.2</v>
      </c>
      <c r="H77" s="11">
        <f t="shared" si="2"/>
        <v>32.080000000000005</v>
      </c>
      <c r="I77" s="11">
        <f t="shared" si="3"/>
        <v>72.7</v>
      </c>
      <c r="J77" s="11">
        <v>2</v>
      </c>
    </row>
    <row r="78" spans="1:10" s="1" customFormat="1" ht="12.75">
      <c r="A78" s="11">
        <v>74</v>
      </c>
      <c r="B78" s="9" t="s">
        <v>137</v>
      </c>
      <c r="C78" s="9" t="s">
        <v>93</v>
      </c>
      <c r="D78" s="11" t="s">
        <v>138</v>
      </c>
      <c r="E78" s="11" t="s">
        <v>141</v>
      </c>
      <c r="F78" s="11">
        <v>39.42</v>
      </c>
      <c r="G78" s="13" t="s">
        <v>74</v>
      </c>
      <c r="H78" s="11"/>
      <c r="I78" s="11">
        <f t="shared" si="3"/>
        <v>39.42</v>
      </c>
      <c r="J78" s="11"/>
    </row>
    <row r="79" spans="1:10" s="1" customFormat="1" ht="12.75">
      <c r="A79" s="11">
        <v>75</v>
      </c>
      <c r="B79" s="9" t="s">
        <v>142</v>
      </c>
      <c r="C79" s="9" t="s">
        <v>143</v>
      </c>
      <c r="D79" s="11" t="s">
        <v>144</v>
      </c>
      <c r="E79" s="11" t="s">
        <v>145</v>
      </c>
      <c r="F79" s="11">
        <v>46.44</v>
      </c>
      <c r="G79" s="12">
        <v>85.02</v>
      </c>
      <c r="H79" s="11">
        <f t="shared" si="2"/>
        <v>34.008</v>
      </c>
      <c r="I79" s="11">
        <f t="shared" si="3"/>
        <v>80.44800000000001</v>
      </c>
      <c r="J79" s="11">
        <v>1</v>
      </c>
    </row>
    <row r="80" spans="1:10" s="1" customFormat="1" ht="12.75">
      <c r="A80" s="11">
        <v>76</v>
      </c>
      <c r="B80" s="9" t="s">
        <v>142</v>
      </c>
      <c r="C80" s="9" t="s">
        <v>143</v>
      </c>
      <c r="D80" s="11" t="s">
        <v>144</v>
      </c>
      <c r="E80" s="11" t="s">
        <v>146</v>
      </c>
      <c r="F80" s="11">
        <v>45.54</v>
      </c>
      <c r="G80" s="12">
        <v>79.42</v>
      </c>
      <c r="H80" s="11">
        <f t="shared" si="2"/>
        <v>31.768</v>
      </c>
      <c r="I80" s="11">
        <f t="shared" si="3"/>
        <v>77.30799999999999</v>
      </c>
      <c r="J80" s="11">
        <v>2</v>
      </c>
    </row>
    <row r="81" spans="1:10" s="1" customFormat="1" ht="12.75">
      <c r="A81" s="11">
        <v>77</v>
      </c>
      <c r="B81" s="9" t="s">
        <v>142</v>
      </c>
      <c r="C81" s="9" t="s">
        <v>143</v>
      </c>
      <c r="D81" s="11" t="s">
        <v>144</v>
      </c>
      <c r="E81" s="11" t="s">
        <v>147</v>
      </c>
      <c r="F81" s="11">
        <v>44.04</v>
      </c>
      <c r="G81" s="12">
        <v>82.6</v>
      </c>
      <c r="H81" s="11">
        <f t="shared" si="2"/>
        <v>33.04</v>
      </c>
      <c r="I81" s="11">
        <f t="shared" si="3"/>
        <v>77.08</v>
      </c>
      <c r="J81" s="11">
        <v>3</v>
      </c>
    </row>
    <row r="82" spans="1:10" s="1" customFormat="1" ht="12.75">
      <c r="A82" s="11">
        <v>78</v>
      </c>
      <c r="B82" s="9" t="s">
        <v>142</v>
      </c>
      <c r="C82" s="9" t="s">
        <v>143</v>
      </c>
      <c r="D82" s="11" t="s">
        <v>144</v>
      </c>
      <c r="E82" s="11" t="s">
        <v>148</v>
      </c>
      <c r="F82" s="11">
        <v>43.8</v>
      </c>
      <c r="G82" s="12">
        <v>80</v>
      </c>
      <c r="H82" s="11">
        <f t="shared" si="2"/>
        <v>32</v>
      </c>
      <c r="I82" s="11">
        <f t="shared" si="3"/>
        <v>75.8</v>
      </c>
      <c r="J82" s="11">
        <v>4</v>
      </c>
    </row>
    <row r="83" spans="1:10" s="1" customFormat="1" ht="12.75">
      <c r="A83" s="11">
        <v>79</v>
      </c>
      <c r="B83" s="9" t="s">
        <v>142</v>
      </c>
      <c r="C83" s="9" t="s">
        <v>143</v>
      </c>
      <c r="D83" s="11" t="s">
        <v>149</v>
      </c>
      <c r="E83" s="11" t="s">
        <v>150</v>
      </c>
      <c r="F83" s="11">
        <v>44.1</v>
      </c>
      <c r="G83" s="12">
        <v>84</v>
      </c>
      <c r="H83" s="11">
        <f t="shared" si="2"/>
        <v>33.6</v>
      </c>
      <c r="I83" s="11">
        <f t="shared" si="3"/>
        <v>77.7</v>
      </c>
      <c r="J83" s="11">
        <v>1</v>
      </c>
    </row>
    <row r="84" spans="1:10" s="1" customFormat="1" ht="12.75">
      <c r="A84" s="11">
        <v>81</v>
      </c>
      <c r="B84" s="9" t="s">
        <v>142</v>
      </c>
      <c r="C84" s="9" t="s">
        <v>143</v>
      </c>
      <c r="D84" s="11" t="s">
        <v>149</v>
      </c>
      <c r="E84" s="11" t="s">
        <v>151</v>
      </c>
      <c r="F84" s="11">
        <v>39.72</v>
      </c>
      <c r="G84" s="12">
        <v>81.12</v>
      </c>
      <c r="H84" s="11">
        <f t="shared" si="2"/>
        <v>32.448</v>
      </c>
      <c r="I84" s="11">
        <f t="shared" si="3"/>
        <v>72.168</v>
      </c>
      <c r="J84" s="11">
        <v>2</v>
      </c>
    </row>
    <row r="85" spans="1:10" s="1" customFormat="1" ht="12.75">
      <c r="A85" s="11">
        <v>80</v>
      </c>
      <c r="B85" s="9" t="s">
        <v>142</v>
      </c>
      <c r="C85" s="9" t="s">
        <v>143</v>
      </c>
      <c r="D85" s="11" t="s">
        <v>149</v>
      </c>
      <c r="E85" s="11" t="s">
        <v>152</v>
      </c>
      <c r="F85" s="11">
        <v>40.98</v>
      </c>
      <c r="G85" s="12">
        <v>76.5</v>
      </c>
      <c r="H85" s="11">
        <f t="shared" si="2"/>
        <v>30.6</v>
      </c>
      <c r="I85" s="11">
        <f t="shared" si="3"/>
        <v>71.58</v>
      </c>
      <c r="J85" s="11">
        <v>3</v>
      </c>
    </row>
    <row r="86" spans="1:10" s="1" customFormat="1" ht="12.75">
      <c r="A86" s="11">
        <v>84</v>
      </c>
      <c r="B86" s="9" t="s">
        <v>153</v>
      </c>
      <c r="C86" s="9" t="s">
        <v>143</v>
      </c>
      <c r="D86" s="11" t="s">
        <v>154</v>
      </c>
      <c r="E86" s="11" t="s">
        <v>155</v>
      </c>
      <c r="F86" s="11">
        <v>46.14</v>
      </c>
      <c r="G86" s="12">
        <v>84.56</v>
      </c>
      <c r="H86" s="11">
        <f t="shared" si="2"/>
        <v>33.824000000000005</v>
      </c>
      <c r="I86" s="11">
        <f t="shared" si="3"/>
        <v>79.964</v>
      </c>
      <c r="J86" s="11">
        <v>1</v>
      </c>
    </row>
    <row r="87" spans="1:10" s="1" customFormat="1" ht="12.75">
      <c r="A87" s="11">
        <v>83</v>
      </c>
      <c r="B87" s="9" t="s">
        <v>153</v>
      </c>
      <c r="C87" s="9" t="s">
        <v>143</v>
      </c>
      <c r="D87" s="11" t="s">
        <v>154</v>
      </c>
      <c r="E87" s="11" t="s">
        <v>156</v>
      </c>
      <c r="F87" s="11">
        <v>46.2</v>
      </c>
      <c r="G87" s="12">
        <v>83.5</v>
      </c>
      <c r="H87" s="11">
        <f t="shared" si="2"/>
        <v>33.4</v>
      </c>
      <c r="I87" s="11">
        <f t="shared" si="3"/>
        <v>79.6</v>
      </c>
      <c r="J87" s="11">
        <v>2</v>
      </c>
    </row>
    <row r="88" spans="1:10" s="1" customFormat="1" ht="12.75">
      <c r="A88" s="11">
        <v>82</v>
      </c>
      <c r="B88" s="9" t="s">
        <v>153</v>
      </c>
      <c r="C88" s="9" t="s">
        <v>143</v>
      </c>
      <c r="D88" s="11" t="s">
        <v>154</v>
      </c>
      <c r="E88" s="11" t="s">
        <v>157</v>
      </c>
      <c r="F88" s="11">
        <v>46.86</v>
      </c>
      <c r="G88" s="12">
        <v>81.62</v>
      </c>
      <c r="H88" s="11">
        <f t="shared" si="2"/>
        <v>32.648</v>
      </c>
      <c r="I88" s="11">
        <f t="shared" si="3"/>
        <v>79.50800000000001</v>
      </c>
      <c r="J88" s="11">
        <v>3</v>
      </c>
    </row>
    <row r="89" spans="1:10" s="1" customFormat="1" ht="12.75">
      <c r="A89" s="11">
        <v>85</v>
      </c>
      <c r="B89" s="9" t="s">
        <v>153</v>
      </c>
      <c r="C89" s="9" t="s">
        <v>143</v>
      </c>
      <c r="D89" s="11" t="s">
        <v>154</v>
      </c>
      <c r="E89" s="11" t="s">
        <v>158</v>
      </c>
      <c r="F89" s="11">
        <v>45.84</v>
      </c>
      <c r="G89" s="12">
        <v>83.76</v>
      </c>
      <c r="H89" s="11">
        <f t="shared" si="2"/>
        <v>33.504000000000005</v>
      </c>
      <c r="I89" s="11">
        <f t="shared" si="3"/>
        <v>79.34400000000001</v>
      </c>
      <c r="J89" s="11">
        <v>4</v>
      </c>
    </row>
    <row r="90" spans="1:10" s="1" customFormat="1" ht="12.75">
      <c r="A90" s="11">
        <v>86</v>
      </c>
      <c r="B90" s="9" t="s">
        <v>153</v>
      </c>
      <c r="C90" s="9" t="s">
        <v>143</v>
      </c>
      <c r="D90" s="11" t="s">
        <v>154</v>
      </c>
      <c r="E90" s="11" t="s">
        <v>159</v>
      </c>
      <c r="F90" s="11">
        <v>44.76</v>
      </c>
      <c r="G90" s="12">
        <v>85.36</v>
      </c>
      <c r="H90" s="11">
        <f t="shared" si="2"/>
        <v>34.144</v>
      </c>
      <c r="I90" s="11">
        <f t="shared" si="3"/>
        <v>78.904</v>
      </c>
      <c r="J90" s="11">
        <v>5</v>
      </c>
    </row>
    <row r="91" spans="1:10" s="1" customFormat="1" ht="12.75">
      <c r="A91" s="11">
        <v>87</v>
      </c>
      <c r="B91" s="9" t="s">
        <v>160</v>
      </c>
      <c r="C91" s="9" t="s">
        <v>161</v>
      </c>
      <c r="D91" s="11" t="s">
        <v>162</v>
      </c>
      <c r="E91" s="11" t="s">
        <v>163</v>
      </c>
      <c r="F91" s="11">
        <v>39.96</v>
      </c>
      <c r="G91" s="12">
        <v>84.3</v>
      </c>
      <c r="H91" s="11">
        <f t="shared" si="2"/>
        <v>33.72</v>
      </c>
      <c r="I91" s="11">
        <f t="shared" si="3"/>
        <v>73.68</v>
      </c>
      <c r="J91" s="11">
        <v>1</v>
      </c>
    </row>
    <row r="92" spans="1:10" s="1" customFormat="1" ht="12.75">
      <c r="A92" s="11">
        <v>88</v>
      </c>
      <c r="B92" s="9" t="s">
        <v>160</v>
      </c>
      <c r="C92" s="9" t="s">
        <v>161</v>
      </c>
      <c r="D92" s="11" t="s">
        <v>162</v>
      </c>
      <c r="E92" s="11" t="s">
        <v>164</v>
      </c>
      <c r="F92" s="11">
        <v>39.72</v>
      </c>
      <c r="G92" s="12">
        <v>82.6</v>
      </c>
      <c r="H92" s="11">
        <f t="shared" si="2"/>
        <v>33.04</v>
      </c>
      <c r="I92" s="11">
        <f t="shared" si="3"/>
        <v>72.75999999999999</v>
      </c>
      <c r="J92" s="11">
        <v>2</v>
      </c>
    </row>
    <row r="93" spans="1:10" s="1" customFormat="1" ht="12.75">
      <c r="A93" s="11">
        <v>90</v>
      </c>
      <c r="B93" s="9" t="s">
        <v>160</v>
      </c>
      <c r="C93" s="9" t="s">
        <v>165</v>
      </c>
      <c r="D93" s="11" t="s">
        <v>166</v>
      </c>
      <c r="E93" s="11" t="s">
        <v>167</v>
      </c>
      <c r="F93" s="11">
        <v>41.88</v>
      </c>
      <c r="G93" s="12">
        <v>84.3</v>
      </c>
      <c r="H93" s="11">
        <f t="shared" si="2"/>
        <v>33.72</v>
      </c>
      <c r="I93" s="11">
        <f t="shared" si="3"/>
        <v>75.6</v>
      </c>
      <c r="J93" s="11">
        <v>1</v>
      </c>
    </row>
    <row r="94" spans="1:10" s="1" customFormat="1" ht="12.75">
      <c r="A94" s="11">
        <v>91</v>
      </c>
      <c r="B94" s="9" t="s">
        <v>160</v>
      </c>
      <c r="C94" s="9" t="s">
        <v>165</v>
      </c>
      <c r="D94" s="11" t="s">
        <v>166</v>
      </c>
      <c r="E94" s="11" t="s">
        <v>168</v>
      </c>
      <c r="F94" s="11">
        <v>40.26</v>
      </c>
      <c r="G94" s="12">
        <v>84.6</v>
      </c>
      <c r="H94" s="11">
        <f t="shared" si="2"/>
        <v>33.839999999999996</v>
      </c>
      <c r="I94" s="11">
        <f t="shared" si="3"/>
        <v>74.1</v>
      </c>
      <c r="J94" s="11">
        <v>2</v>
      </c>
    </row>
    <row r="95" spans="1:10" s="1" customFormat="1" ht="12.75">
      <c r="A95" s="11">
        <v>89</v>
      </c>
      <c r="B95" s="9" t="s">
        <v>160</v>
      </c>
      <c r="C95" s="9" t="s">
        <v>165</v>
      </c>
      <c r="D95" s="11" t="s">
        <v>166</v>
      </c>
      <c r="E95" s="11" t="s">
        <v>169</v>
      </c>
      <c r="F95" s="11">
        <v>42.78</v>
      </c>
      <c r="G95" s="12">
        <v>75.2</v>
      </c>
      <c r="H95" s="11">
        <f t="shared" si="2"/>
        <v>30.080000000000002</v>
      </c>
      <c r="I95" s="11">
        <f t="shared" si="3"/>
        <v>72.86</v>
      </c>
      <c r="J95" s="11">
        <v>3</v>
      </c>
    </row>
    <row r="96" spans="1:10" s="1" customFormat="1" ht="12.75">
      <c r="A96" s="11">
        <v>92</v>
      </c>
      <c r="B96" s="9" t="s">
        <v>170</v>
      </c>
      <c r="C96" s="9" t="s">
        <v>143</v>
      </c>
      <c r="D96" s="11" t="s">
        <v>171</v>
      </c>
      <c r="E96" s="11" t="s">
        <v>172</v>
      </c>
      <c r="F96" s="11">
        <v>46.08</v>
      </c>
      <c r="G96" s="12">
        <v>81</v>
      </c>
      <c r="H96" s="11">
        <f t="shared" si="2"/>
        <v>32.4</v>
      </c>
      <c r="I96" s="11">
        <f t="shared" si="3"/>
        <v>78.47999999999999</v>
      </c>
      <c r="J96" s="11">
        <v>1</v>
      </c>
    </row>
    <row r="97" spans="1:10" s="1" customFormat="1" ht="12.75">
      <c r="A97" s="11">
        <v>93</v>
      </c>
      <c r="B97" s="9" t="s">
        <v>170</v>
      </c>
      <c r="C97" s="9" t="s">
        <v>143</v>
      </c>
      <c r="D97" s="11" t="s">
        <v>171</v>
      </c>
      <c r="E97" s="11" t="s">
        <v>173</v>
      </c>
      <c r="F97" s="11">
        <v>43.5</v>
      </c>
      <c r="G97" s="12">
        <v>83.4</v>
      </c>
      <c r="H97" s="11">
        <f t="shared" si="2"/>
        <v>33.36000000000001</v>
      </c>
      <c r="I97" s="11">
        <f t="shared" si="3"/>
        <v>76.86000000000001</v>
      </c>
      <c r="J97" s="11">
        <v>2</v>
      </c>
    </row>
    <row r="98" spans="1:10" s="1" customFormat="1" ht="21">
      <c r="A98" s="11">
        <v>94</v>
      </c>
      <c r="B98" s="9" t="s">
        <v>174</v>
      </c>
      <c r="C98" s="9" t="s">
        <v>143</v>
      </c>
      <c r="D98" s="11" t="s">
        <v>175</v>
      </c>
      <c r="E98" s="11" t="s">
        <v>176</v>
      </c>
      <c r="F98" s="11">
        <v>43.14</v>
      </c>
      <c r="G98" s="12">
        <v>82.4</v>
      </c>
      <c r="H98" s="11">
        <f t="shared" si="2"/>
        <v>32.96</v>
      </c>
      <c r="I98" s="11">
        <f t="shared" si="3"/>
        <v>76.1</v>
      </c>
      <c r="J98" s="11">
        <v>1</v>
      </c>
    </row>
    <row r="99" spans="1:10" s="1" customFormat="1" ht="21">
      <c r="A99" s="11">
        <v>95</v>
      </c>
      <c r="B99" s="9" t="s">
        <v>174</v>
      </c>
      <c r="C99" s="9" t="s">
        <v>143</v>
      </c>
      <c r="D99" s="11" t="s">
        <v>175</v>
      </c>
      <c r="E99" s="11" t="s">
        <v>177</v>
      </c>
      <c r="F99" s="11">
        <v>41.7</v>
      </c>
      <c r="G99" s="12">
        <v>82.88</v>
      </c>
      <c r="H99" s="11">
        <f t="shared" si="2"/>
        <v>33.152</v>
      </c>
      <c r="I99" s="11">
        <f t="shared" si="3"/>
        <v>74.852</v>
      </c>
      <c r="J99" s="11">
        <v>2</v>
      </c>
    </row>
    <row r="100" spans="1:10" s="1" customFormat="1" ht="21">
      <c r="A100" s="11">
        <v>96</v>
      </c>
      <c r="B100" s="9" t="s">
        <v>174</v>
      </c>
      <c r="C100" s="9" t="s">
        <v>143</v>
      </c>
      <c r="D100" s="11" t="s">
        <v>175</v>
      </c>
      <c r="E100" s="11" t="s">
        <v>178</v>
      </c>
      <c r="F100" s="11">
        <v>41.16</v>
      </c>
      <c r="G100" s="12">
        <v>81.2</v>
      </c>
      <c r="H100" s="11">
        <f t="shared" si="2"/>
        <v>32.480000000000004</v>
      </c>
      <c r="I100" s="11">
        <f t="shared" si="3"/>
        <v>73.64</v>
      </c>
      <c r="J100" s="11">
        <v>3</v>
      </c>
    </row>
    <row r="101" spans="1:10" s="1" customFormat="1" ht="12.75">
      <c r="A101" s="11">
        <v>97</v>
      </c>
      <c r="B101" s="9" t="s">
        <v>179</v>
      </c>
      <c r="C101" s="9" t="s">
        <v>180</v>
      </c>
      <c r="D101" s="11" t="s">
        <v>181</v>
      </c>
      <c r="E101" s="11" t="s">
        <v>182</v>
      </c>
      <c r="F101" s="11">
        <v>45.66</v>
      </c>
      <c r="G101" s="12">
        <v>86.56</v>
      </c>
      <c r="H101" s="11">
        <f t="shared" si="2"/>
        <v>34.624</v>
      </c>
      <c r="I101" s="11">
        <f t="shared" si="3"/>
        <v>80.28399999999999</v>
      </c>
      <c r="J101" s="11">
        <v>1</v>
      </c>
    </row>
    <row r="102" spans="1:10" s="1" customFormat="1" ht="12.75">
      <c r="A102" s="11">
        <v>99</v>
      </c>
      <c r="B102" s="9" t="s">
        <v>179</v>
      </c>
      <c r="C102" s="9" t="s">
        <v>180</v>
      </c>
      <c r="D102" s="11" t="s">
        <v>181</v>
      </c>
      <c r="E102" s="11" t="s">
        <v>183</v>
      </c>
      <c r="F102" s="11">
        <v>41.46</v>
      </c>
      <c r="G102" s="12">
        <v>85.2</v>
      </c>
      <c r="H102" s="11">
        <f t="shared" si="2"/>
        <v>34.080000000000005</v>
      </c>
      <c r="I102" s="11">
        <f t="shared" si="3"/>
        <v>75.54</v>
      </c>
      <c r="J102" s="11">
        <v>2</v>
      </c>
    </row>
    <row r="103" spans="1:10" s="1" customFormat="1" ht="12.75">
      <c r="A103" s="11">
        <v>98</v>
      </c>
      <c r="B103" s="9" t="s">
        <v>179</v>
      </c>
      <c r="C103" s="9" t="s">
        <v>180</v>
      </c>
      <c r="D103" s="11" t="s">
        <v>181</v>
      </c>
      <c r="E103" s="11" t="s">
        <v>184</v>
      </c>
      <c r="F103" s="11">
        <v>41.52</v>
      </c>
      <c r="G103" s="12">
        <v>84.8</v>
      </c>
      <c r="H103" s="11">
        <f t="shared" si="2"/>
        <v>33.92</v>
      </c>
      <c r="I103" s="11">
        <f t="shared" si="3"/>
        <v>75.44</v>
      </c>
      <c r="J103" s="11">
        <v>3</v>
      </c>
    </row>
    <row r="104" spans="1:10" s="1" customFormat="1" ht="12.75">
      <c r="A104" s="11">
        <v>100</v>
      </c>
      <c r="B104" s="9" t="s">
        <v>179</v>
      </c>
      <c r="C104" s="9" t="s">
        <v>180</v>
      </c>
      <c r="D104" s="11" t="s">
        <v>181</v>
      </c>
      <c r="E104" s="11" t="s">
        <v>185</v>
      </c>
      <c r="F104" s="11">
        <v>41.1</v>
      </c>
      <c r="G104" s="12">
        <v>85.7</v>
      </c>
      <c r="H104" s="11">
        <f t="shared" si="2"/>
        <v>34.28</v>
      </c>
      <c r="I104" s="11">
        <f t="shared" si="3"/>
        <v>75.38</v>
      </c>
      <c r="J104" s="11">
        <v>4</v>
      </c>
    </row>
    <row r="105" spans="1:10" s="1" customFormat="1" ht="12.75">
      <c r="A105" s="11">
        <v>101</v>
      </c>
      <c r="B105" s="9" t="s">
        <v>179</v>
      </c>
      <c r="C105" s="9" t="s">
        <v>180</v>
      </c>
      <c r="D105" s="11" t="s">
        <v>181</v>
      </c>
      <c r="E105" s="11" t="s">
        <v>186</v>
      </c>
      <c r="F105" s="11">
        <v>40.98</v>
      </c>
      <c r="G105" s="12">
        <v>84</v>
      </c>
      <c r="H105" s="11">
        <f t="shared" si="2"/>
        <v>33.6</v>
      </c>
      <c r="I105" s="11">
        <f t="shared" si="3"/>
        <v>74.58</v>
      </c>
      <c r="J105" s="11">
        <v>5</v>
      </c>
    </row>
    <row r="106" spans="1:10" s="1" customFormat="1" ht="12.75">
      <c r="A106" s="11">
        <v>102</v>
      </c>
      <c r="B106" s="9" t="s">
        <v>179</v>
      </c>
      <c r="C106" s="9" t="s">
        <v>180</v>
      </c>
      <c r="D106" s="11" t="s">
        <v>181</v>
      </c>
      <c r="E106" s="11" t="s">
        <v>187</v>
      </c>
      <c r="F106" s="11">
        <v>40.68</v>
      </c>
      <c r="G106" s="12">
        <v>81.52</v>
      </c>
      <c r="H106" s="11">
        <f t="shared" si="2"/>
        <v>32.608</v>
      </c>
      <c r="I106" s="11">
        <f t="shared" si="3"/>
        <v>73.288</v>
      </c>
      <c r="J106" s="11">
        <v>6</v>
      </c>
    </row>
    <row r="107" spans="1:10" s="1" customFormat="1" ht="21">
      <c r="A107" s="11">
        <v>103</v>
      </c>
      <c r="B107" s="9" t="s">
        <v>188</v>
      </c>
      <c r="C107" s="9" t="s">
        <v>189</v>
      </c>
      <c r="D107" s="11" t="s">
        <v>190</v>
      </c>
      <c r="E107" s="11" t="s">
        <v>191</v>
      </c>
      <c r="F107" s="11">
        <v>48.6</v>
      </c>
      <c r="G107" s="12">
        <v>79.5</v>
      </c>
      <c r="H107" s="11">
        <f t="shared" si="2"/>
        <v>31.8</v>
      </c>
      <c r="I107" s="11">
        <f t="shared" si="3"/>
        <v>80.4</v>
      </c>
      <c r="J107" s="11">
        <v>1</v>
      </c>
    </row>
    <row r="108" spans="1:10" s="1" customFormat="1" ht="21">
      <c r="A108" s="11">
        <v>104</v>
      </c>
      <c r="B108" s="9" t="s">
        <v>188</v>
      </c>
      <c r="C108" s="9" t="s">
        <v>189</v>
      </c>
      <c r="D108" s="11" t="s">
        <v>190</v>
      </c>
      <c r="E108" s="11" t="s">
        <v>192</v>
      </c>
      <c r="F108" s="11">
        <v>42.66</v>
      </c>
      <c r="G108" s="12">
        <v>82.4</v>
      </c>
      <c r="H108" s="11">
        <f t="shared" si="2"/>
        <v>32.96</v>
      </c>
      <c r="I108" s="11">
        <f t="shared" si="3"/>
        <v>75.62</v>
      </c>
      <c r="J108" s="11">
        <v>2</v>
      </c>
    </row>
    <row r="109" spans="1:10" s="1" customFormat="1" ht="21">
      <c r="A109" s="11">
        <v>105</v>
      </c>
      <c r="B109" s="9" t="s">
        <v>193</v>
      </c>
      <c r="C109" s="9" t="s">
        <v>194</v>
      </c>
      <c r="D109" s="11" t="s">
        <v>195</v>
      </c>
      <c r="E109" s="11" t="s">
        <v>196</v>
      </c>
      <c r="F109" s="11">
        <v>45</v>
      </c>
      <c r="G109" s="12">
        <v>81.32</v>
      </c>
      <c r="H109" s="11">
        <f t="shared" si="2"/>
        <v>32.528</v>
      </c>
      <c r="I109" s="11">
        <f t="shared" si="3"/>
        <v>77.52799999999999</v>
      </c>
      <c r="J109" s="11">
        <v>1</v>
      </c>
    </row>
    <row r="110" spans="1:10" s="1" customFormat="1" ht="21">
      <c r="A110" s="11">
        <v>107</v>
      </c>
      <c r="B110" s="9" t="s">
        <v>193</v>
      </c>
      <c r="C110" s="9" t="s">
        <v>194</v>
      </c>
      <c r="D110" s="11" t="s">
        <v>195</v>
      </c>
      <c r="E110" s="11" t="s">
        <v>197</v>
      </c>
      <c r="F110" s="11">
        <v>42.3</v>
      </c>
      <c r="G110" s="12">
        <v>84.2</v>
      </c>
      <c r="H110" s="11">
        <f t="shared" si="2"/>
        <v>33.68</v>
      </c>
      <c r="I110" s="11">
        <f t="shared" si="3"/>
        <v>75.97999999999999</v>
      </c>
      <c r="J110" s="11">
        <v>2</v>
      </c>
    </row>
    <row r="111" spans="1:10" s="1" customFormat="1" ht="21">
      <c r="A111" s="11">
        <v>106</v>
      </c>
      <c r="B111" s="9" t="s">
        <v>193</v>
      </c>
      <c r="C111" s="9" t="s">
        <v>194</v>
      </c>
      <c r="D111" s="11" t="s">
        <v>195</v>
      </c>
      <c r="E111" s="11" t="s">
        <v>198</v>
      </c>
      <c r="F111" s="11">
        <v>43.2</v>
      </c>
      <c r="G111" s="12">
        <v>79.4</v>
      </c>
      <c r="H111" s="11">
        <f t="shared" si="2"/>
        <v>31.760000000000005</v>
      </c>
      <c r="I111" s="11">
        <f t="shared" si="3"/>
        <v>74.96000000000001</v>
      </c>
      <c r="J111" s="11">
        <v>3</v>
      </c>
    </row>
    <row r="112" spans="1:10" s="1" customFormat="1" ht="21">
      <c r="A112" s="11">
        <v>108</v>
      </c>
      <c r="B112" s="9" t="s">
        <v>193</v>
      </c>
      <c r="C112" s="9" t="s">
        <v>194</v>
      </c>
      <c r="D112" s="11" t="s">
        <v>195</v>
      </c>
      <c r="E112" s="11" t="s">
        <v>199</v>
      </c>
      <c r="F112" s="11">
        <v>41.1</v>
      </c>
      <c r="G112" s="12">
        <v>83.2</v>
      </c>
      <c r="H112" s="11">
        <f t="shared" si="2"/>
        <v>33.28</v>
      </c>
      <c r="I112" s="11">
        <f t="shared" si="3"/>
        <v>74.38</v>
      </c>
      <c r="J112" s="11">
        <v>4</v>
      </c>
    </row>
    <row r="113" spans="1:10" s="1" customFormat="1" ht="21">
      <c r="A113" s="11">
        <v>109</v>
      </c>
      <c r="B113" s="9" t="s">
        <v>193</v>
      </c>
      <c r="C113" s="9" t="s">
        <v>194</v>
      </c>
      <c r="D113" s="11" t="s">
        <v>195</v>
      </c>
      <c r="E113" s="11" t="s">
        <v>200</v>
      </c>
      <c r="F113" s="11">
        <v>41.04</v>
      </c>
      <c r="G113" s="12">
        <v>82</v>
      </c>
      <c r="H113" s="11">
        <f t="shared" si="2"/>
        <v>32.800000000000004</v>
      </c>
      <c r="I113" s="11">
        <f t="shared" si="3"/>
        <v>73.84</v>
      </c>
      <c r="J113" s="11">
        <v>5</v>
      </c>
    </row>
    <row r="114" spans="1:10" s="1" customFormat="1" ht="21">
      <c r="A114" s="11">
        <v>110</v>
      </c>
      <c r="B114" s="9" t="s">
        <v>193</v>
      </c>
      <c r="C114" s="9" t="s">
        <v>194</v>
      </c>
      <c r="D114" s="11" t="s">
        <v>195</v>
      </c>
      <c r="E114" s="11" t="s">
        <v>201</v>
      </c>
      <c r="F114" s="11">
        <v>39.36</v>
      </c>
      <c r="G114" s="12">
        <v>84.16</v>
      </c>
      <c r="H114" s="11">
        <f t="shared" si="2"/>
        <v>33.664</v>
      </c>
      <c r="I114" s="11">
        <f t="shared" si="3"/>
        <v>73.024</v>
      </c>
      <c r="J114" s="11">
        <v>6</v>
      </c>
    </row>
    <row r="115" spans="1:10" s="1" customFormat="1" ht="21">
      <c r="A115" s="11">
        <v>115</v>
      </c>
      <c r="B115" s="9" t="s">
        <v>193</v>
      </c>
      <c r="C115" s="9" t="s">
        <v>194</v>
      </c>
      <c r="D115" s="11" t="s">
        <v>195</v>
      </c>
      <c r="E115" s="11" t="s">
        <v>202</v>
      </c>
      <c r="F115" s="11">
        <v>34.68</v>
      </c>
      <c r="G115" s="12">
        <v>82.96</v>
      </c>
      <c r="H115" s="11">
        <f t="shared" si="2"/>
        <v>33.184</v>
      </c>
      <c r="I115" s="11">
        <f t="shared" si="3"/>
        <v>67.864</v>
      </c>
      <c r="J115" s="11">
        <v>7</v>
      </c>
    </row>
    <row r="116" spans="1:10" s="1" customFormat="1" ht="21">
      <c r="A116" s="11">
        <v>113</v>
      </c>
      <c r="B116" s="9" t="s">
        <v>193</v>
      </c>
      <c r="C116" s="9" t="s">
        <v>194</v>
      </c>
      <c r="D116" s="11" t="s">
        <v>195</v>
      </c>
      <c r="E116" s="11" t="s">
        <v>203</v>
      </c>
      <c r="F116" s="11">
        <v>35.28</v>
      </c>
      <c r="G116" s="12">
        <v>81.3</v>
      </c>
      <c r="H116" s="11">
        <f t="shared" si="2"/>
        <v>32.52</v>
      </c>
      <c r="I116" s="11">
        <f t="shared" si="3"/>
        <v>67.80000000000001</v>
      </c>
      <c r="J116" s="11">
        <v>8</v>
      </c>
    </row>
    <row r="117" spans="1:10" s="1" customFormat="1" ht="21">
      <c r="A117" s="11">
        <v>116</v>
      </c>
      <c r="B117" s="9" t="s">
        <v>193</v>
      </c>
      <c r="C117" s="9" t="s">
        <v>194</v>
      </c>
      <c r="D117" s="11" t="s">
        <v>195</v>
      </c>
      <c r="E117" s="11" t="s">
        <v>204</v>
      </c>
      <c r="F117" s="11">
        <v>34.44</v>
      </c>
      <c r="G117" s="14">
        <v>80</v>
      </c>
      <c r="H117" s="11">
        <f t="shared" si="2"/>
        <v>32</v>
      </c>
      <c r="I117" s="11">
        <f t="shared" si="3"/>
        <v>66.44</v>
      </c>
      <c r="J117" s="17">
        <v>9</v>
      </c>
    </row>
    <row r="118" spans="1:10" s="1" customFormat="1" ht="21">
      <c r="A118" s="11">
        <v>111</v>
      </c>
      <c r="B118" s="9" t="s">
        <v>193</v>
      </c>
      <c r="C118" s="9" t="s">
        <v>194</v>
      </c>
      <c r="D118" s="11" t="s">
        <v>195</v>
      </c>
      <c r="E118" s="11" t="s">
        <v>205</v>
      </c>
      <c r="F118" s="11">
        <v>38.58</v>
      </c>
      <c r="G118" s="13" t="s">
        <v>74</v>
      </c>
      <c r="H118" s="11"/>
      <c r="I118" s="11">
        <v>38.58</v>
      </c>
      <c r="J118" s="11"/>
    </row>
    <row r="119" spans="1:10" s="1" customFormat="1" ht="21">
      <c r="A119" s="11">
        <v>112</v>
      </c>
      <c r="B119" s="9" t="s">
        <v>193</v>
      </c>
      <c r="C119" s="9" t="s">
        <v>194</v>
      </c>
      <c r="D119" s="11" t="s">
        <v>195</v>
      </c>
      <c r="E119" s="11" t="s">
        <v>206</v>
      </c>
      <c r="F119" s="11">
        <v>36</v>
      </c>
      <c r="G119" s="13" t="s">
        <v>74</v>
      </c>
      <c r="H119" s="11"/>
      <c r="I119" s="11">
        <v>36</v>
      </c>
      <c r="J119" s="11"/>
    </row>
    <row r="120" spans="1:10" s="2" customFormat="1" ht="21">
      <c r="A120" s="11">
        <v>114</v>
      </c>
      <c r="B120" s="9" t="s">
        <v>193</v>
      </c>
      <c r="C120" s="9" t="s">
        <v>194</v>
      </c>
      <c r="D120" s="11" t="s">
        <v>195</v>
      </c>
      <c r="E120" s="11" t="s">
        <v>207</v>
      </c>
      <c r="F120" s="11">
        <v>35.04</v>
      </c>
      <c r="G120" s="13" t="s">
        <v>74</v>
      </c>
      <c r="H120" s="11"/>
      <c r="I120" s="11">
        <v>35.04</v>
      </c>
      <c r="J120" s="11"/>
    </row>
    <row r="121" spans="1:10" ht="14.25">
      <c r="A121" s="11">
        <v>117</v>
      </c>
      <c r="B121" s="9" t="s">
        <v>208</v>
      </c>
      <c r="C121" s="9" t="s">
        <v>209</v>
      </c>
      <c r="D121" s="11" t="s">
        <v>210</v>
      </c>
      <c r="E121" s="11" t="s">
        <v>211</v>
      </c>
      <c r="F121" s="15">
        <v>40.2</v>
      </c>
      <c r="G121" s="16">
        <v>82.32</v>
      </c>
      <c r="H121" s="11">
        <f t="shared" si="2"/>
        <v>32.928</v>
      </c>
      <c r="I121" s="11">
        <f t="shared" si="3"/>
        <v>73.128</v>
      </c>
      <c r="J121" s="18">
        <v>1</v>
      </c>
    </row>
    <row r="122" spans="1:10" ht="14.25">
      <c r="A122" s="11">
        <v>118</v>
      </c>
      <c r="B122" s="9" t="s">
        <v>208</v>
      </c>
      <c r="C122" s="9" t="s">
        <v>209</v>
      </c>
      <c r="D122" s="11" t="s">
        <v>210</v>
      </c>
      <c r="E122" s="11" t="s">
        <v>212</v>
      </c>
      <c r="F122" s="15">
        <v>36.6</v>
      </c>
      <c r="G122" s="16">
        <v>80.98</v>
      </c>
      <c r="H122" s="11">
        <f t="shared" si="2"/>
        <v>32.392</v>
      </c>
      <c r="I122" s="11">
        <f t="shared" si="3"/>
        <v>68.992</v>
      </c>
      <c r="J122" s="18">
        <v>2</v>
      </c>
    </row>
    <row r="123" spans="1:10" ht="14.25">
      <c r="A123" s="11">
        <v>120</v>
      </c>
      <c r="B123" s="9" t="s">
        <v>208</v>
      </c>
      <c r="C123" s="9" t="s">
        <v>77</v>
      </c>
      <c r="D123" s="11" t="s">
        <v>213</v>
      </c>
      <c r="E123" s="11" t="s">
        <v>214</v>
      </c>
      <c r="F123" s="15">
        <v>39.6</v>
      </c>
      <c r="G123" s="16">
        <v>80.2</v>
      </c>
      <c r="H123" s="11">
        <f t="shared" si="2"/>
        <v>32.080000000000005</v>
      </c>
      <c r="I123" s="11">
        <f t="shared" si="3"/>
        <v>71.68</v>
      </c>
      <c r="J123" s="18">
        <v>1</v>
      </c>
    </row>
    <row r="124" spans="1:10" ht="14.25">
      <c r="A124" s="11">
        <v>119</v>
      </c>
      <c r="B124" s="9" t="s">
        <v>208</v>
      </c>
      <c r="C124" s="9" t="s">
        <v>77</v>
      </c>
      <c r="D124" s="11" t="s">
        <v>213</v>
      </c>
      <c r="E124" s="11" t="s">
        <v>215</v>
      </c>
      <c r="F124" s="15">
        <v>39.6</v>
      </c>
      <c r="G124" s="16">
        <v>80.12</v>
      </c>
      <c r="H124" s="11">
        <f t="shared" si="2"/>
        <v>32.048</v>
      </c>
      <c r="I124" s="11">
        <f t="shared" si="3"/>
        <v>71.648</v>
      </c>
      <c r="J124" s="18">
        <v>2</v>
      </c>
    </row>
    <row r="125" spans="1:10" ht="14.25">
      <c r="A125" s="11">
        <v>121</v>
      </c>
      <c r="B125" s="9" t="s">
        <v>216</v>
      </c>
      <c r="C125" s="9" t="s">
        <v>217</v>
      </c>
      <c r="D125" s="11" t="s">
        <v>218</v>
      </c>
      <c r="E125" s="11" t="s">
        <v>219</v>
      </c>
      <c r="F125" s="15">
        <v>31.8</v>
      </c>
      <c r="G125" s="16">
        <v>78.64</v>
      </c>
      <c r="H125" s="11">
        <f t="shared" si="2"/>
        <v>31.456000000000003</v>
      </c>
      <c r="I125" s="11">
        <f t="shared" si="3"/>
        <v>63.256</v>
      </c>
      <c r="J125" s="18">
        <v>1</v>
      </c>
    </row>
    <row r="126" spans="1:10" ht="14.25">
      <c r="A126" s="11">
        <v>122</v>
      </c>
      <c r="B126" s="9" t="s">
        <v>216</v>
      </c>
      <c r="C126" s="9" t="s">
        <v>217</v>
      </c>
      <c r="D126" s="11" t="s">
        <v>218</v>
      </c>
      <c r="E126" s="11" t="s">
        <v>220</v>
      </c>
      <c r="F126" s="15">
        <v>31.2</v>
      </c>
      <c r="G126" s="16">
        <v>79.76</v>
      </c>
      <c r="H126" s="11">
        <f t="shared" si="2"/>
        <v>31.904000000000003</v>
      </c>
      <c r="I126" s="11">
        <f t="shared" si="3"/>
        <v>63.104</v>
      </c>
      <c r="J126" s="18">
        <v>2</v>
      </c>
    </row>
    <row r="127" spans="1:10" ht="14.25">
      <c r="A127" s="11">
        <v>123</v>
      </c>
      <c r="B127" s="9" t="s">
        <v>216</v>
      </c>
      <c r="C127" s="9" t="s">
        <v>217</v>
      </c>
      <c r="D127" s="11" t="s">
        <v>218</v>
      </c>
      <c r="E127" s="11" t="s">
        <v>221</v>
      </c>
      <c r="F127" s="15">
        <v>31.2</v>
      </c>
      <c r="G127" s="16">
        <v>76.4</v>
      </c>
      <c r="H127" s="11">
        <f t="shared" si="2"/>
        <v>30.560000000000002</v>
      </c>
      <c r="I127" s="11">
        <f t="shared" si="3"/>
        <v>61.760000000000005</v>
      </c>
      <c r="J127" s="18">
        <v>3</v>
      </c>
    </row>
    <row r="128" spans="1:10" ht="21">
      <c r="A128" s="11">
        <v>124</v>
      </c>
      <c r="B128" s="9" t="s">
        <v>222</v>
      </c>
      <c r="C128" s="9" t="s">
        <v>223</v>
      </c>
      <c r="D128" s="11" t="s">
        <v>224</v>
      </c>
      <c r="E128" s="11" t="s">
        <v>225</v>
      </c>
      <c r="F128" s="15">
        <v>40.2</v>
      </c>
      <c r="G128" s="16">
        <v>80.88</v>
      </c>
      <c r="H128" s="11">
        <f t="shared" si="2"/>
        <v>32.352</v>
      </c>
      <c r="I128" s="11">
        <f t="shared" si="3"/>
        <v>72.55199999999999</v>
      </c>
      <c r="J128" s="18">
        <v>1</v>
      </c>
    </row>
    <row r="129" spans="1:10" ht="21">
      <c r="A129" s="11">
        <v>126</v>
      </c>
      <c r="B129" s="9" t="s">
        <v>222</v>
      </c>
      <c r="C129" s="9" t="s">
        <v>223</v>
      </c>
      <c r="D129" s="11" t="s">
        <v>224</v>
      </c>
      <c r="E129" s="11" t="s">
        <v>226</v>
      </c>
      <c r="F129" s="15">
        <v>39</v>
      </c>
      <c r="G129" s="16">
        <v>80.32</v>
      </c>
      <c r="H129" s="11">
        <f t="shared" si="2"/>
        <v>32.128</v>
      </c>
      <c r="I129" s="11">
        <f t="shared" si="3"/>
        <v>71.128</v>
      </c>
      <c r="J129" s="18">
        <v>2</v>
      </c>
    </row>
    <row r="130" spans="1:10" ht="21">
      <c r="A130" s="11">
        <v>125</v>
      </c>
      <c r="B130" s="9" t="s">
        <v>222</v>
      </c>
      <c r="C130" s="9" t="s">
        <v>223</v>
      </c>
      <c r="D130" s="11" t="s">
        <v>224</v>
      </c>
      <c r="E130" s="11" t="s">
        <v>227</v>
      </c>
      <c r="F130" s="15">
        <v>39</v>
      </c>
      <c r="G130" s="16">
        <v>78.6</v>
      </c>
      <c r="H130" s="11">
        <f t="shared" si="2"/>
        <v>31.439999999999998</v>
      </c>
      <c r="I130" s="11">
        <f t="shared" si="3"/>
        <v>70.44</v>
      </c>
      <c r="J130" s="18">
        <v>3</v>
      </c>
    </row>
    <row r="131" spans="1:10" ht="21">
      <c r="A131" s="11">
        <v>128</v>
      </c>
      <c r="B131" s="9" t="s">
        <v>222</v>
      </c>
      <c r="C131" s="9" t="s">
        <v>223</v>
      </c>
      <c r="D131" s="11" t="s">
        <v>224</v>
      </c>
      <c r="E131" s="11" t="s">
        <v>228</v>
      </c>
      <c r="F131" s="15">
        <v>34.8</v>
      </c>
      <c r="G131" s="16">
        <v>80.26</v>
      </c>
      <c r="H131" s="11">
        <f t="shared" si="2"/>
        <v>32.104000000000006</v>
      </c>
      <c r="I131" s="11">
        <f t="shared" si="3"/>
        <v>66.904</v>
      </c>
      <c r="J131" s="18">
        <v>4</v>
      </c>
    </row>
    <row r="132" spans="1:10" ht="21">
      <c r="A132" s="11">
        <v>127</v>
      </c>
      <c r="B132" s="9" t="s">
        <v>222</v>
      </c>
      <c r="C132" s="9" t="s">
        <v>223</v>
      </c>
      <c r="D132" s="11" t="s">
        <v>224</v>
      </c>
      <c r="E132" s="11" t="s">
        <v>229</v>
      </c>
      <c r="F132" s="15">
        <v>34.8</v>
      </c>
      <c r="G132" s="16">
        <v>79.2</v>
      </c>
      <c r="H132" s="11">
        <f t="shared" si="2"/>
        <v>31.680000000000003</v>
      </c>
      <c r="I132" s="11">
        <f t="shared" si="3"/>
        <v>66.48</v>
      </c>
      <c r="J132" s="18">
        <v>5</v>
      </c>
    </row>
    <row r="133" spans="1:10" ht="21">
      <c r="A133" s="11">
        <v>129</v>
      </c>
      <c r="B133" s="9" t="s">
        <v>222</v>
      </c>
      <c r="C133" s="9" t="s">
        <v>223</v>
      </c>
      <c r="D133" s="11" t="s">
        <v>224</v>
      </c>
      <c r="E133" s="11" t="s">
        <v>230</v>
      </c>
      <c r="F133" s="15">
        <v>34.8</v>
      </c>
      <c r="G133" s="16">
        <v>78.6</v>
      </c>
      <c r="H133" s="11">
        <f t="shared" si="2"/>
        <v>31.439999999999998</v>
      </c>
      <c r="I133" s="11">
        <f t="shared" si="3"/>
        <v>66.24</v>
      </c>
      <c r="J133" s="18">
        <v>6</v>
      </c>
    </row>
    <row r="134" spans="1:10" ht="21">
      <c r="A134" s="11">
        <v>131</v>
      </c>
      <c r="B134" s="9" t="s">
        <v>222</v>
      </c>
      <c r="C134" s="9" t="s">
        <v>223</v>
      </c>
      <c r="D134" s="11" t="s">
        <v>224</v>
      </c>
      <c r="E134" s="11" t="s">
        <v>231</v>
      </c>
      <c r="F134" s="15">
        <v>33.6</v>
      </c>
      <c r="G134" s="16">
        <v>81.3</v>
      </c>
      <c r="H134" s="11">
        <f t="shared" si="2"/>
        <v>32.52</v>
      </c>
      <c r="I134" s="11">
        <f t="shared" si="3"/>
        <v>66.12</v>
      </c>
      <c r="J134" s="18">
        <v>7</v>
      </c>
    </row>
    <row r="135" spans="1:10" ht="21">
      <c r="A135" s="11">
        <v>130</v>
      </c>
      <c r="B135" s="9" t="s">
        <v>222</v>
      </c>
      <c r="C135" s="9" t="s">
        <v>223</v>
      </c>
      <c r="D135" s="11" t="s">
        <v>224</v>
      </c>
      <c r="E135" s="11" t="s">
        <v>232</v>
      </c>
      <c r="F135" s="15">
        <v>33.6</v>
      </c>
      <c r="G135" s="16">
        <v>81.2</v>
      </c>
      <c r="H135" s="11">
        <f t="shared" si="2"/>
        <v>32.480000000000004</v>
      </c>
      <c r="I135" s="11">
        <f t="shared" si="3"/>
        <v>66.08000000000001</v>
      </c>
      <c r="J135" s="18">
        <v>8</v>
      </c>
    </row>
    <row r="136" spans="1:10" ht="21">
      <c r="A136" s="11">
        <v>133</v>
      </c>
      <c r="B136" s="9" t="s">
        <v>222</v>
      </c>
      <c r="C136" s="9" t="s">
        <v>223</v>
      </c>
      <c r="D136" s="11" t="s">
        <v>224</v>
      </c>
      <c r="E136" s="11" t="s">
        <v>233</v>
      </c>
      <c r="F136" s="15">
        <v>30.6</v>
      </c>
      <c r="G136" s="16">
        <v>80.58</v>
      </c>
      <c r="H136" s="11">
        <f t="shared" si="2"/>
        <v>32.232</v>
      </c>
      <c r="I136" s="11">
        <f aca="true" t="shared" si="4" ref="I136:I199">F136+H136</f>
        <v>62.832</v>
      </c>
      <c r="J136" s="18">
        <v>9</v>
      </c>
    </row>
    <row r="137" spans="1:10" ht="21">
      <c r="A137" s="11">
        <v>132</v>
      </c>
      <c r="B137" s="9" t="s">
        <v>222</v>
      </c>
      <c r="C137" s="9" t="s">
        <v>223</v>
      </c>
      <c r="D137" s="11" t="s">
        <v>224</v>
      </c>
      <c r="E137" s="11" t="s">
        <v>234</v>
      </c>
      <c r="F137" s="15">
        <v>31.2</v>
      </c>
      <c r="G137" s="16">
        <v>78.16</v>
      </c>
      <c r="H137" s="11">
        <f t="shared" si="2"/>
        <v>31.264</v>
      </c>
      <c r="I137" s="11">
        <f t="shared" si="4"/>
        <v>62.464</v>
      </c>
      <c r="J137" s="18">
        <v>10</v>
      </c>
    </row>
    <row r="138" spans="1:10" ht="21">
      <c r="A138" s="11">
        <v>134</v>
      </c>
      <c r="B138" s="9" t="s">
        <v>222</v>
      </c>
      <c r="C138" s="9" t="s">
        <v>223</v>
      </c>
      <c r="D138" s="11" t="s">
        <v>224</v>
      </c>
      <c r="E138" s="11" t="s">
        <v>235</v>
      </c>
      <c r="F138" s="15">
        <v>30.6</v>
      </c>
      <c r="G138" s="16">
        <v>79.6</v>
      </c>
      <c r="H138" s="11">
        <f t="shared" si="2"/>
        <v>31.84</v>
      </c>
      <c r="I138" s="11">
        <f t="shared" si="4"/>
        <v>62.44</v>
      </c>
      <c r="J138" s="18">
        <v>11</v>
      </c>
    </row>
    <row r="139" spans="1:10" ht="14.25">
      <c r="A139" s="11">
        <v>135</v>
      </c>
      <c r="B139" s="9" t="s">
        <v>236</v>
      </c>
      <c r="C139" s="9" t="s">
        <v>237</v>
      </c>
      <c r="D139" s="11" t="s">
        <v>238</v>
      </c>
      <c r="E139" s="11" t="s">
        <v>239</v>
      </c>
      <c r="F139" s="15">
        <v>43.2</v>
      </c>
      <c r="G139" s="16">
        <v>79.2</v>
      </c>
      <c r="H139" s="11">
        <f t="shared" si="2"/>
        <v>31.680000000000003</v>
      </c>
      <c r="I139" s="11">
        <f t="shared" si="4"/>
        <v>74.88000000000001</v>
      </c>
      <c r="J139" s="18">
        <v>1</v>
      </c>
    </row>
    <row r="140" spans="1:10" ht="14.25">
      <c r="A140" s="11">
        <v>137</v>
      </c>
      <c r="B140" s="9" t="s">
        <v>236</v>
      </c>
      <c r="C140" s="9" t="s">
        <v>237</v>
      </c>
      <c r="D140" s="11" t="s">
        <v>238</v>
      </c>
      <c r="E140" s="11" t="s">
        <v>240</v>
      </c>
      <c r="F140" s="15">
        <v>40.8</v>
      </c>
      <c r="G140" s="16">
        <v>84.8</v>
      </c>
      <c r="H140" s="11">
        <f aca="true" t="shared" si="5" ref="H140:H149">G140*0.4</f>
        <v>33.92</v>
      </c>
      <c r="I140" s="11">
        <f t="shared" si="4"/>
        <v>74.72</v>
      </c>
      <c r="J140" s="18">
        <v>2</v>
      </c>
    </row>
    <row r="141" spans="1:10" ht="14.25">
      <c r="A141" s="11">
        <v>136</v>
      </c>
      <c r="B141" s="9" t="s">
        <v>236</v>
      </c>
      <c r="C141" s="9" t="s">
        <v>237</v>
      </c>
      <c r="D141" s="11" t="s">
        <v>238</v>
      </c>
      <c r="E141" s="11" t="s">
        <v>241</v>
      </c>
      <c r="F141" s="15">
        <v>40.8</v>
      </c>
      <c r="G141" s="16">
        <v>84.36</v>
      </c>
      <c r="H141" s="11">
        <f t="shared" si="5"/>
        <v>33.744</v>
      </c>
      <c r="I141" s="11">
        <f t="shared" si="4"/>
        <v>74.544</v>
      </c>
      <c r="J141" s="18">
        <v>3</v>
      </c>
    </row>
    <row r="142" spans="1:10" ht="14.25">
      <c r="A142" s="11">
        <v>138</v>
      </c>
      <c r="B142" s="9" t="s">
        <v>236</v>
      </c>
      <c r="C142" s="9" t="s">
        <v>237</v>
      </c>
      <c r="D142" s="11" t="s">
        <v>238</v>
      </c>
      <c r="E142" s="11" t="s">
        <v>242</v>
      </c>
      <c r="F142" s="15">
        <v>40.2</v>
      </c>
      <c r="G142" s="16">
        <v>80.84</v>
      </c>
      <c r="H142" s="11">
        <f t="shared" si="5"/>
        <v>32.336000000000006</v>
      </c>
      <c r="I142" s="11">
        <f t="shared" si="4"/>
        <v>72.536</v>
      </c>
      <c r="J142" s="18">
        <v>4</v>
      </c>
    </row>
    <row r="143" spans="1:10" ht="14.25">
      <c r="A143" s="11">
        <v>139</v>
      </c>
      <c r="B143" s="9" t="s">
        <v>236</v>
      </c>
      <c r="C143" s="9" t="s">
        <v>237</v>
      </c>
      <c r="D143" s="11" t="s">
        <v>238</v>
      </c>
      <c r="E143" s="11" t="s">
        <v>243</v>
      </c>
      <c r="F143" s="15">
        <v>39</v>
      </c>
      <c r="G143" s="16">
        <v>81.88</v>
      </c>
      <c r="H143" s="11">
        <f t="shared" si="5"/>
        <v>32.752</v>
      </c>
      <c r="I143" s="11">
        <f t="shared" si="4"/>
        <v>71.75200000000001</v>
      </c>
      <c r="J143" s="18">
        <v>5</v>
      </c>
    </row>
    <row r="144" spans="1:10" s="3" customFormat="1" ht="14.25">
      <c r="A144" s="11">
        <v>140</v>
      </c>
      <c r="B144" s="9" t="s">
        <v>236</v>
      </c>
      <c r="C144" s="9" t="s">
        <v>237</v>
      </c>
      <c r="D144" s="11" t="s">
        <v>238</v>
      </c>
      <c r="E144" s="11" t="s">
        <v>244</v>
      </c>
      <c r="F144" s="15">
        <v>37.8</v>
      </c>
      <c r="G144" s="16">
        <v>81.52</v>
      </c>
      <c r="H144" s="11">
        <f t="shared" si="5"/>
        <v>32.608</v>
      </c>
      <c r="I144" s="11">
        <f t="shared" si="4"/>
        <v>70.40799999999999</v>
      </c>
      <c r="J144" s="18">
        <v>6</v>
      </c>
    </row>
    <row r="145" spans="1:10" ht="21">
      <c r="A145" s="11">
        <v>141</v>
      </c>
      <c r="B145" s="9" t="s">
        <v>245</v>
      </c>
      <c r="C145" s="9" t="s">
        <v>77</v>
      </c>
      <c r="D145" s="11" t="s">
        <v>246</v>
      </c>
      <c r="E145" s="11" t="s">
        <v>247</v>
      </c>
      <c r="F145" s="15">
        <v>41.4</v>
      </c>
      <c r="G145" s="16">
        <v>82.76</v>
      </c>
      <c r="H145" s="11">
        <f t="shared" si="5"/>
        <v>33.104000000000006</v>
      </c>
      <c r="I145" s="11">
        <f t="shared" si="4"/>
        <v>74.504</v>
      </c>
      <c r="J145" s="18">
        <v>1</v>
      </c>
    </row>
    <row r="146" spans="1:10" ht="21">
      <c r="A146" s="11">
        <v>142</v>
      </c>
      <c r="B146" s="9" t="s">
        <v>245</v>
      </c>
      <c r="C146" s="9" t="s">
        <v>77</v>
      </c>
      <c r="D146" s="11" t="s">
        <v>246</v>
      </c>
      <c r="E146" s="11" t="s">
        <v>248</v>
      </c>
      <c r="F146" s="15">
        <v>40.2</v>
      </c>
      <c r="G146" s="16">
        <v>79.44</v>
      </c>
      <c r="H146" s="11">
        <f t="shared" si="5"/>
        <v>31.776</v>
      </c>
      <c r="I146" s="11">
        <f t="shared" si="4"/>
        <v>71.976</v>
      </c>
      <c r="J146" s="18">
        <v>2</v>
      </c>
    </row>
    <row r="147" spans="1:10" ht="21">
      <c r="A147" s="11">
        <v>143</v>
      </c>
      <c r="B147" s="9" t="s">
        <v>245</v>
      </c>
      <c r="C147" s="9" t="s">
        <v>77</v>
      </c>
      <c r="D147" s="11" t="s">
        <v>246</v>
      </c>
      <c r="E147" s="11" t="s">
        <v>249</v>
      </c>
      <c r="F147" s="15">
        <v>35.4</v>
      </c>
      <c r="G147" s="16">
        <v>80.58</v>
      </c>
      <c r="H147" s="11">
        <f t="shared" si="5"/>
        <v>32.232</v>
      </c>
      <c r="I147" s="11">
        <f t="shared" si="4"/>
        <v>67.632</v>
      </c>
      <c r="J147" s="18">
        <v>3</v>
      </c>
    </row>
    <row r="148" spans="1:10" ht="21">
      <c r="A148" s="11">
        <v>145</v>
      </c>
      <c r="B148" s="9" t="s">
        <v>245</v>
      </c>
      <c r="C148" s="9" t="s">
        <v>77</v>
      </c>
      <c r="D148" s="11" t="s">
        <v>246</v>
      </c>
      <c r="E148" s="11" t="s">
        <v>250</v>
      </c>
      <c r="F148" s="15">
        <v>34.2</v>
      </c>
      <c r="G148" s="16">
        <v>80.32</v>
      </c>
      <c r="H148" s="11">
        <f t="shared" si="5"/>
        <v>32.128</v>
      </c>
      <c r="I148" s="11">
        <f t="shared" si="4"/>
        <v>66.328</v>
      </c>
      <c r="J148" s="18">
        <v>4</v>
      </c>
    </row>
    <row r="149" spans="1:10" ht="21">
      <c r="A149" s="11">
        <v>146</v>
      </c>
      <c r="B149" s="9" t="s">
        <v>245</v>
      </c>
      <c r="C149" s="9" t="s">
        <v>77</v>
      </c>
      <c r="D149" s="11" t="s">
        <v>246</v>
      </c>
      <c r="E149" s="11" t="s">
        <v>251</v>
      </c>
      <c r="F149" s="15">
        <v>34.2</v>
      </c>
      <c r="G149" s="16">
        <v>79.12</v>
      </c>
      <c r="H149" s="11">
        <f t="shared" si="5"/>
        <v>31.648000000000003</v>
      </c>
      <c r="I149" s="11">
        <f t="shared" si="4"/>
        <v>65.84800000000001</v>
      </c>
      <c r="J149" s="18">
        <v>5</v>
      </c>
    </row>
    <row r="150" spans="1:10" ht="21">
      <c r="A150" s="11">
        <v>144</v>
      </c>
      <c r="B150" s="9" t="s">
        <v>245</v>
      </c>
      <c r="C150" s="9" t="s">
        <v>77</v>
      </c>
      <c r="D150" s="11" t="s">
        <v>246</v>
      </c>
      <c r="E150" s="11" t="s">
        <v>252</v>
      </c>
      <c r="F150" s="15">
        <v>34.8</v>
      </c>
      <c r="G150" s="19" t="s">
        <v>74</v>
      </c>
      <c r="H150" s="11"/>
      <c r="I150" s="11">
        <f t="shared" si="4"/>
        <v>34.8</v>
      </c>
      <c r="J150" s="18"/>
    </row>
    <row r="151" spans="1:10" ht="14.25">
      <c r="A151" s="11">
        <v>147</v>
      </c>
      <c r="B151" s="9" t="s">
        <v>253</v>
      </c>
      <c r="C151" s="9" t="s">
        <v>254</v>
      </c>
      <c r="D151" s="11" t="s">
        <v>255</v>
      </c>
      <c r="E151" s="11" t="s">
        <v>256</v>
      </c>
      <c r="F151" s="15">
        <v>43.8</v>
      </c>
      <c r="G151" s="16">
        <v>82.6</v>
      </c>
      <c r="H151" s="11">
        <f aca="true" t="shared" si="6" ref="H151:H170">G151*0.4</f>
        <v>33.04</v>
      </c>
      <c r="I151" s="11">
        <f t="shared" si="4"/>
        <v>76.84</v>
      </c>
      <c r="J151" s="18">
        <v>1</v>
      </c>
    </row>
    <row r="152" spans="1:10" ht="14.25">
      <c r="A152" s="11">
        <v>148</v>
      </c>
      <c r="B152" s="9" t="s">
        <v>253</v>
      </c>
      <c r="C152" s="9" t="s">
        <v>254</v>
      </c>
      <c r="D152" s="11" t="s">
        <v>255</v>
      </c>
      <c r="E152" s="11" t="s">
        <v>257</v>
      </c>
      <c r="F152" s="15">
        <v>33</v>
      </c>
      <c r="G152" s="16">
        <v>76.3</v>
      </c>
      <c r="H152" s="11">
        <f t="shared" si="6"/>
        <v>30.52</v>
      </c>
      <c r="I152" s="11">
        <f t="shared" si="4"/>
        <v>63.519999999999996</v>
      </c>
      <c r="J152" s="18">
        <v>2</v>
      </c>
    </row>
    <row r="153" spans="1:10" ht="14.25">
      <c r="A153" s="11">
        <v>149</v>
      </c>
      <c r="B153" s="9" t="s">
        <v>258</v>
      </c>
      <c r="C153" s="9" t="s">
        <v>223</v>
      </c>
      <c r="D153" s="11" t="s">
        <v>259</v>
      </c>
      <c r="E153" s="11" t="s">
        <v>260</v>
      </c>
      <c r="F153" s="11">
        <v>43.2</v>
      </c>
      <c r="G153" s="16">
        <v>83.66</v>
      </c>
      <c r="H153" s="11">
        <f t="shared" si="6"/>
        <v>33.464</v>
      </c>
      <c r="I153" s="11">
        <f t="shared" si="4"/>
        <v>76.664</v>
      </c>
      <c r="J153" s="18">
        <v>1</v>
      </c>
    </row>
    <row r="154" spans="1:10" ht="14.25">
      <c r="A154" s="11">
        <v>150</v>
      </c>
      <c r="B154" s="9" t="s">
        <v>258</v>
      </c>
      <c r="C154" s="9" t="s">
        <v>223</v>
      </c>
      <c r="D154" s="11" t="s">
        <v>259</v>
      </c>
      <c r="E154" s="11" t="s">
        <v>261</v>
      </c>
      <c r="F154" s="11">
        <v>42</v>
      </c>
      <c r="G154" s="16">
        <v>81.2</v>
      </c>
      <c r="H154" s="11">
        <f t="shared" si="6"/>
        <v>32.480000000000004</v>
      </c>
      <c r="I154" s="11">
        <f t="shared" si="4"/>
        <v>74.48</v>
      </c>
      <c r="J154" s="18">
        <v>2</v>
      </c>
    </row>
    <row r="155" spans="1:10" ht="14.25">
      <c r="A155" s="11">
        <v>151</v>
      </c>
      <c r="B155" s="9" t="s">
        <v>258</v>
      </c>
      <c r="C155" s="9" t="s">
        <v>223</v>
      </c>
      <c r="D155" s="11" t="s">
        <v>259</v>
      </c>
      <c r="E155" s="11" t="s">
        <v>262</v>
      </c>
      <c r="F155" s="11">
        <v>40.8</v>
      </c>
      <c r="G155" s="16">
        <v>82.94</v>
      </c>
      <c r="H155" s="11">
        <f t="shared" si="6"/>
        <v>33.176</v>
      </c>
      <c r="I155" s="11">
        <f t="shared" si="4"/>
        <v>73.976</v>
      </c>
      <c r="J155" s="18">
        <v>3</v>
      </c>
    </row>
    <row r="156" spans="1:10" ht="14.25">
      <c r="A156" s="11">
        <v>152</v>
      </c>
      <c r="B156" s="9" t="s">
        <v>258</v>
      </c>
      <c r="C156" s="9" t="s">
        <v>223</v>
      </c>
      <c r="D156" s="11" t="s">
        <v>259</v>
      </c>
      <c r="E156" s="11" t="s">
        <v>263</v>
      </c>
      <c r="F156" s="11">
        <v>40.2</v>
      </c>
      <c r="G156" s="16">
        <v>77.76</v>
      </c>
      <c r="H156" s="11">
        <f t="shared" si="6"/>
        <v>31.104000000000003</v>
      </c>
      <c r="I156" s="11">
        <f t="shared" si="4"/>
        <v>71.304</v>
      </c>
      <c r="J156" s="18">
        <v>4</v>
      </c>
    </row>
    <row r="157" spans="1:10" ht="14.25">
      <c r="A157" s="11">
        <v>153</v>
      </c>
      <c r="B157" s="9" t="s">
        <v>258</v>
      </c>
      <c r="C157" s="9" t="s">
        <v>223</v>
      </c>
      <c r="D157" s="11" t="s">
        <v>259</v>
      </c>
      <c r="E157" s="11" t="s">
        <v>264</v>
      </c>
      <c r="F157" s="11">
        <v>37.2</v>
      </c>
      <c r="G157" s="16">
        <v>84.5</v>
      </c>
      <c r="H157" s="11">
        <f t="shared" si="6"/>
        <v>33.800000000000004</v>
      </c>
      <c r="I157" s="11">
        <f t="shared" si="4"/>
        <v>71</v>
      </c>
      <c r="J157" s="18">
        <v>5</v>
      </c>
    </row>
    <row r="158" spans="1:10" ht="14.25">
      <c r="A158" s="11">
        <v>154</v>
      </c>
      <c r="B158" s="9" t="s">
        <v>258</v>
      </c>
      <c r="C158" s="9" t="s">
        <v>223</v>
      </c>
      <c r="D158" s="11" t="s">
        <v>259</v>
      </c>
      <c r="E158" s="11" t="s">
        <v>265</v>
      </c>
      <c r="F158" s="11">
        <v>36.6</v>
      </c>
      <c r="G158" s="16">
        <v>84.72</v>
      </c>
      <c r="H158" s="11">
        <f t="shared" si="6"/>
        <v>33.888</v>
      </c>
      <c r="I158" s="11">
        <f t="shared" si="4"/>
        <v>70.488</v>
      </c>
      <c r="J158" s="18">
        <v>6</v>
      </c>
    </row>
    <row r="159" spans="1:10" ht="14.25">
      <c r="A159" s="11">
        <v>155</v>
      </c>
      <c r="B159" s="9" t="s">
        <v>258</v>
      </c>
      <c r="C159" s="9" t="s">
        <v>223</v>
      </c>
      <c r="D159" s="11" t="s">
        <v>259</v>
      </c>
      <c r="E159" s="11" t="s">
        <v>266</v>
      </c>
      <c r="F159" s="11">
        <v>36.6</v>
      </c>
      <c r="G159" s="16">
        <v>82.2</v>
      </c>
      <c r="H159" s="11">
        <f t="shared" si="6"/>
        <v>32.88</v>
      </c>
      <c r="I159" s="11">
        <f t="shared" si="4"/>
        <v>69.48</v>
      </c>
      <c r="J159" s="18">
        <v>7</v>
      </c>
    </row>
    <row r="160" spans="1:10" ht="14.25">
      <c r="A160" s="11">
        <v>156</v>
      </c>
      <c r="B160" s="9" t="s">
        <v>258</v>
      </c>
      <c r="C160" s="9" t="s">
        <v>223</v>
      </c>
      <c r="D160" s="11" t="s">
        <v>259</v>
      </c>
      <c r="E160" s="11" t="s">
        <v>267</v>
      </c>
      <c r="F160" s="11">
        <v>36</v>
      </c>
      <c r="G160" s="16">
        <v>80.8</v>
      </c>
      <c r="H160" s="11">
        <f t="shared" si="6"/>
        <v>32.32</v>
      </c>
      <c r="I160" s="11">
        <f t="shared" si="4"/>
        <v>68.32</v>
      </c>
      <c r="J160" s="18">
        <v>8</v>
      </c>
    </row>
    <row r="161" spans="1:10" ht="14.25">
      <c r="A161" s="11">
        <v>157</v>
      </c>
      <c r="B161" s="9" t="s">
        <v>258</v>
      </c>
      <c r="C161" s="9" t="s">
        <v>223</v>
      </c>
      <c r="D161" s="11" t="s">
        <v>259</v>
      </c>
      <c r="E161" s="11" t="s">
        <v>268</v>
      </c>
      <c r="F161" s="11">
        <v>35.4</v>
      </c>
      <c r="G161" s="16">
        <v>81.8</v>
      </c>
      <c r="H161" s="11">
        <f t="shared" si="6"/>
        <v>32.72</v>
      </c>
      <c r="I161" s="11">
        <f t="shared" si="4"/>
        <v>68.12</v>
      </c>
      <c r="J161" s="18">
        <v>9</v>
      </c>
    </row>
    <row r="162" spans="1:10" ht="14.25">
      <c r="A162" s="11">
        <v>158</v>
      </c>
      <c r="B162" s="9" t="s">
        <v>258</v>
      </c>
      <c r="C162" s="9" t="s">
        <v>223</v>
      </c>
      <c r="D162" s="11" t="s">
        <v>259</v>
      </c>
      <c r="E162" s="11" t="s">
        <v>269</v>
      </c>
      <c r="F162" s="11">
        <v>34.8</v>
      </c>
      <c r="G162" s="16">
        <v>82.88</v>
      </c>
      <c r="H162" s="11">
        <f t="shared" si="6"/>
        <v>33.152</v>
      </c>
      <c r="I162" s="11">
        <f t="shared" si="4"/>
        <v>67.952</v>
      </c>
      <c r="J162" s="18">
        <v>10</v>
      </c>
    </row>
    <row r="163" spans="1:10" ht="14.25">
      <c r="A163" s="11">
        <v>159</v>
      </c>
      <c r="B163" s="9" t="s">
        <v>258</v>
      </c>
      <c r="C163" s="9" t="s">
        <v>223</v>
      </c>
      <c r="D163" s="11" t="s">
        <v>259</v>
      </c>
      <c r="E163" s="11" t="s">
        <v>270</v>
      </c>
      <c r="F163" s="11">
        <v>34.2</v>
      </c>
      <c r="G163" s="16">
        <v>79.66</v>
      </c>
      <c r="H163" s="11">
        <f t="shared" si="6"/>
        <v>31.864</v>
      </c>
      <c r="I163" s="11">
        <f t="shared" si="4"/>
        <v>66.06400000000001</v>
      </c>
      <c r="J163" s="18">
        <v>11</v>
      </c>
    </row>
    <row r="164" spans="1:10" ht="14.25">
      <c r="A164" s="11">
        <v>162</v>
      </c>
      <c r="B164" s="9" t="s">
        <v>258</v>
      </c>
      <c r="C164" s="9" t="s">
        <v>223</v>
      </c>
      <c r="D164" s="11" t="s">
        <v>259</v>
      </c>
      <c r="E164" s="11" t="s">
        <v>271</v>
      </c>
      <c r="F164" s="15">
        <v>31.8</v>
      </c>
      <c r="G164" s="16">
        <v>84.2</v>
      </c>
      <c r="H164" s="11">
        <f t="shared" si="6"/>
        <v>33.68</v>
      </c>
      <c r="I164" s="11">
        <f t="shared" si="4"/>
        <v>65.48</v>
      </c>
      <c r="J164" s="18">
        <v>12</v>
      </c>
    </row>
    <row r="165" spans="1:10" ht="14.25">
      <c r="A165" s="11">
        <v>160</v>
      </c>
      <c r="B165" s="9" t="s">
        <v>258</v>
      </c>
      <c r="C165" s="9" t="s">
        <v>223</v>
      </c>
      <c r="D165" s="11" t="s">
        <v>259</v>
      </c>
      <c r="E165" s="11" t="s">
        <v>272</v>
      </c>
      <c r="F165" s="15">
        <v>32.4</v>
      </c>
      <c r="G165" s="16">
        <v>81.8</v>
      </c>
      <c r="H165" s="11">
        <f t="shared" si="6"/>
        <v>32.72</v>
      </c>
      <c r="I165" s="11">
        <f t="shared" si="4"/>
        <v>65.12</v>
      </c>
      <c r="J165" s="18">
        <v>13</v>
      </c>
    </row>
    <row r="166" spans="1:10" ht="14.25">
      <c r="A166" s="11">
        <v>161</v>
      </c>
      <c r="B166" s="9" t="s">
        <v>258</v>
      </c>
      <c r="C166" s="9" t="s">
        <v>223</v>
      </c>
      <c r="D166" s="11" t="s">
        <v>259</v>
      </c>
      <c r="E166" s="11" t="s">
        <v>273</v>
      </c>
      <c r="F166" s="15">
        <v>32.4</v>
      </c>
      <c r="G166" s="16">
        <v>81.64</v>
      </c>
      <c r="H166" s="11">
        <f t="shared" si="6"/>
        <v>32.656</v>
      </c>
      <c r="I166" s="11">
        <f t="shared" si="4"/>
        <v>65.056</v>
      </c>
      <c r="J166" s="18">
        <v>14</v>
      </c>
    </row>
    <row r="167" spans="1:10" ht="14.25">
      <c r="A167" s="11">
        <v>163</v>
      </c>
      <c r="B167" s="9" t="s">
        <v>258</v>
      </c>
      <c r="C167" s="9" t="s">
        <v>223</v>
      </c>
      <c r="D167" s="11" t="s">
        <v>259</v>
      </c>
      <c r="E167" s="11" t="s">
        <v>274</v>
      </c>
      <c r="F167" s="15">
        <v>31.2</v>
      </c>
      <c r="G167" s="16">
        <v>78.3</v>
      </c>
      <c r="H167" s="11">
        <f t="shared" si="6"/>
        <v>31.32</v>
      </c>
      <c r="I167" s="11">
        <f t="shared" si="4"/>
        <v>62.519999999999996</v>
      </c>
      <c r="J167" s="18">
        <v>15</v>
      </c>
    </row>
    <row r="168" spans="1:10" ht="14.25">
      <c r="A168" s="11">
        <v>166</v>
      </c>
      <c r="B168" s="9" t="s">
        <v>258</v>
      </c>
      <c r="C168" s="9" t="s">
        <v>223</v>
      </c>
      <c r="D168" s="11" t="s">
        <v>259</v>
      </c>
      <c r="E168" s="11" t="s">
        <v>275</v>
      </c>
      <c r="F168" s="15">
        <v>29.4</v>
      </c>
      <c r="G168" s="16">
        <v>82.32</v>
      </c>
      <c r="H168" s="11">
        <f t="shared" si="6"/>
        <v>32.928</v>
      </c>
      <c r="I168" s="11">
        <f t="shared" si="4"/>
        <v>62.327999999999996</v>
      </c>
      <c r="J168" s="18">
        <v>16</v>
      </c>
    </row>
    <row r="169" spans="1:10" ht="14.25">
      <c r="A169" s="11">
        <v>164</v>
      </c>
      <c r="B169" s="9" t="s">
        <v>258</v>
      </c>
      <c r="C169" s="9" t="s">
        <v>223</v>
      </c>
      <c r="D169" s="11" t="s">
        <v>259</v>
      </c>
      <c r="E169" s="11" t="s">
        <v>276</v>
      </c>
      <c r="F169" s="15">
        <v>30</v>
      </c>
      <c r="G169" s="16">
        <v>79.76</v>
      </c>
      <c r="H169" s="11">
        <f t="shared" si="6"/>
        <v>31.904000000000003</v>
      </c>
      <c r="I169" s="11">
        <f t="shared" si="4"/>
        <v>61.904</v>
      </c>
      <c r="J169" s="18">
        <v>17</v>
      </c>
    </row>
    <row r="170" spans="1:10" ht="14.25">
      <c r="A170" s="11">
        <v>165</v>
      </c>
      <c r="B170" s="9" t="s">
        <v>258</v>
      </c>
      <c r="C170" s="9" t="s">
        <v>223</v>
      </c>
      <c r="D170" s="11" t="s">
        <v>259</v>
      </c>
      <c r="E170" s="11" t="s">
        <v>277</v>
      </c>
      <c r="F170" s="15">
        <v>29.4</v>
      </c>
      <c r="G170" s="16">
        <v>80.24</v>
      </c>
      <c r="H170" s="11">
        <f t="shared" si="6"/>
        <v>32.096</v>
      </c>
      <c r="I170" s="11">
        <f t="shared" si="4"/>
        <v>61.495999999999995</v>
      </c>
      <c r="J170" s="18">
        <v>18</v>
      </c>
    </row>
    <row r="171" spans="1:10" ht="14.25">
      <c r="A171" s="11">
        <v>167</v>
      </c>
      <c r="B171" s="9" t="s">
        <v>258</v>
      </c>
      <c r="C171" s="9" t="s">
        <v>223</v>
      </c>
      <c r="D171" s="11" t="s">
        <v>259</v>
      </c>
      <c r="E171" s="11" t="s">
        <v>278</v>
      </c>
      <c r="F171" s="15">
        <v>27</v>
      </c>
      <c r="G171" s="19" t="s">
        <v>74</v>
      </c>
      <c r="H171" s="11"/>
      <c r="I171" s="11">
        <f t="shared" si="4"/>
        <v>27</v>
      </c>
      <c r="J171" s="18"/>
    </row>
    <row r="172" spans="1:10" ht="14.25">
      <c r="A172" s="11">
        <v>168</v>
      </c>
      <c r="B172" s="9" t="s">
        <v>258</v>
      </c>
      <c r="C172" s="9" t="s">
        <v>237</v>
      </c>
      <c r="D172" s="11" t="s">
        <v>279</v>
      </c>
      <c r="E172" s="11" t="s">
        <v>280</v>
      </c>
      <c r="F172" s="15">
        <v>47.4</v>
      </c>
      <c r="G172" s="16">
        <v>84.36</v>
      </c>
      <c r="H172" s="11">
        <f aca="true" t="shared" si="7" ref="H172:H193">G172*0.4</f>
        <v>33.744</v>
      </c>
      <c r="I172" s="11">
        <f t="shared" si="4"/>
        <v>81.144</v>
      </c>
      <c r="J172" s="18">
        <v>1</v>
      </c>
    </row>
    <row r="173" spans="1:10" ht="14.25">
      <c r="A173" s="11">
        <v>171</v>
      </c>
      <c r="B173" s="9" t="s">
        <v>258</v>
      </c>
      <c r="C173" s="9" t="s">
        <v>237</v>
      </c>
      <c r="D173" s="11" t="s">
        <v>279</v>
      </c>
      <c r="E173" s="11" t="s">
        <v>281</v>
      </c>
      <c r="F173" s="15">
        <v>44.4</v>
      </c>
      <c r="G173" s="16">
        <v>82.82</v>
      </c>
      <c r="H173" s="11">
        <f t="shared" si="7"/>
        <v>33.128</v>
      </c>
      <c r="I173" s="11">
        <f t="shared" si="4"/>
        <v>77.52799999999999</v>
      </c>
      <c r="J173" s="18">
        <v>2</v>
      </c>
    </row>
    <row r="174" spans="1:10" ht="14.25">
      <c r="A174" s="11">
        <v>169</v>
      </c>
      <c r="B174" s="9" t="s">
        <v>258</v>
      </c>
      <c r="C174" s="9" t="s">
        <v>237</v>
      </c>
      <c r="D174" s="11" t="s">
        <v>279</v>
      </c>
      <c r="E174" s="11" t="s">
        <v>282</v>
      </c>
      <c r="F174" s="15">
        <v>45</v>
      </c>
      <c r="G174" s="16">
        <v>80.28</v>
      </c>
      <c r="H174" s="11">
        <f t="shared" si="7"/>
        <v>32.112</v>
      </c>
      <c r="I174" s="11">
        <f t="shared" si="4"/>
        <v>77.112</v>
      </c>
      <c r="J174" s="18">
        <v>3</v>
      </c>
    </row>
    <row r="175" spans="1:10" ht="14.25">
      <c r="A175" s="11">
        <v>170</v>
      </c>
      <c r="B175" s="9" t="s">
        <v>258</v>
      </c>
      <c r="C175" s="9" t="s">
        <v>237</v>
      </c>
      <c r="D175" s="11" t="s">
        <v>279</v>
      </c>
      <c r="E175" s="11" t="s">
        <v>283</v>
      </c>
      <c r="F175" s="15">
        <v>44.4</v>
      </c>
      <c r="G175" s="16">
        <v>81.72</v>
      </c>
      <c r="H175" s="11">
        <f t="shared" si="7"/>
        <v>32.688</v>
      </c>
      <c r="I175" s="11">
        <f t="shared" si="4"/>
        <v>77.088</v>
      </c>
      <c r="J175" s="18">
        <v>4</v>
      </c>
    </row>
    <row r="176" spans="1:10" ht="14.25">
      <c r="A176" s="11">
        <v>172</v>
      </c>
      <c r="B176" s="9" t="s">
        <v>258</v>
      </c>
      <c r="C176" s="9" t="s">
        <v>237</v>
      </c>
      <c r="D176" s="11" t="s">
        <v>279</v>
      </c>
      <c r="E176" s="11" t="s">
        <v>284</v>
      </c>
      <c r="F176" s="15">
        <v>43.8</v>
      </c>
      <c r="G176" s="16">
        <v>81.84</v>
      </c>
      <c r="H176" s="11">
        <f t="shared" si="7"/>
        <v>32.736000000000004</v>
      </c>
      <c r="I176" s="11">
        <f t="shared" si="4"/>
        <v>76.536</v>
      </c>
      <c r="J176" s="18">
        <v>5</v>
      </c>
    </row>
    <row r="177" spans="1:10" ht="14.25">
      <c r="A177" s="11">
        <v>176</v>
      </c>
      <c r="B177" s="9" t="s">
        <v>258</v>
      </c>
      <c r="C177" s="9" t="s">
        <v>237</v>
      </c>
      <c r="D177" s="11" t="s">
        <v>279</v>
      </c>
      <c r="E177" s="11" t="s">
        <v>285</v>
      </c>
      <c r="F177" s="15">
        <v>42</v>
      </c>
      <c r="G177" s="16">
        <v>85.76</v>
      </c>
      <c r="H177" s="11">
        <f t="shared" si="7"/>
        <v>34.304</v>
      </c>
      <c r="I177" s="11">
        <f t="shared" si="4"/>
        <v>76.304</v>
      </c>
      <c r="J177" s="18">
        <v>6</v>
      </c>
    </row>
    <row r="178" spans="1:10" ht="14.25">
      <c r="A178" s="11">
        <v>173</v>
      </c>
      <c r="B178" s="9" t="s">
        <v>258</v>
      </c>
      <c r="C178" s="9" t="s">
        <v>237</v>
      </c>
      <c r="D178" s="11" t="s">
        <v>279</v>
      </c>
      <c r="E178" s="11" t="s">
        <v>286</v>
      </c>
      <c r="F178" s="15">
        <v>43.2</v>
      </c>
      <c r="G178" s="16">
        <v>82.62</v>
      </c>
      <c r="H178" s="11">
        <f t="shared" si="7"/>
        <v>33.048</v>
      </c>
      <c r="I178" s="11">
        <f t="shared" si="4"/>
        <v>76.248</v>
      </c>
      <c r="J178" s="18">
        <v>7</v>
      </c>
    </row>
    <row r="179" spans="1:10" ht="14.25">
      <c r="A179" s="11">
        <v>175</v>
      </c>
      <c r="B179" s="9" t="s">
        <v>258</v>
      </c>
      <c r="C179" s="9" t="s">
        <v>237</v>
      </c>
      <c r="D179" s="11" t="s">
        <v>279</v>
      </c>
      <c r="E179" s="11" t="s">
        <v>287</v>
      </c>
      <c r="F179" s="15">
        <v>42</v>
      </c>
      <c r="G179" s="16">
        <v>82.4</v>
      </c>
      <c r="H179" s="11">
        <f t="shared" si="7"/>
        <v>32.96</v>
      </c>
      <c r="I179" s="11">
        <f t="shared" si="4"/>
        <v>74.96000000000001</v>
      </c>
      <c r="J179" s="18">
        <v>8</v>
      </c>
    </row>
    <row r="180" spans="1:10" ht="14.25">
      <c r="A180" s="11">
        <v>174</v>
      </c>
      <c r="B180" s="9" t="s">
        <v>258</v>
      </c>
      <c r="C180" s="9" t="s">
        <v>237</v>
      </c>
      <c r="D180" s="11" t="s">
        <v>279</v>
      </c>
      <c r="E180" s="11" t="s">
        <v>288</v>
      </c>
      <c r="F180" s="15">
        <v>42</v>
      </c>
      <c r="G180" s="16">
        <v>81.98</v>
      </c>
      <c r="H180" s="11">
        <f t="shared" si="7"/>
        <v>32.792</v>
      </c>
      <c r="I180" s="11">
        <f t="shared" si="4"/>
        <v>74.792</v>
      </c>
      <c r="J180" s="18">
        <v>9</v>
      </c>
    </row>
    <row r="181" spans="1:10" ht="14.25">
      <c r="A181" s="11">
        <v>180</v>
      </c>
      <c r="B181" s="9" t="s">
        <v>258</v>
      </c>
      <c r="C181" s="9" t="s">
        <v>237</v>
      </c>
      <c r="D181" s="11" t="s">
        <v>279</v>
      </c>
      <c r="E181" s="11" t="s">
        <v>289</v>
      </c>
      <c r="F181" s="15">
        <v>40.8</v>
      </c>
      <c r="G181" s="16">
        <v>81.64</v>
      </c>
      <c r="H181" s="11">
        <f t="shared" si="7"/>
        <v>32.656</v>
      </c>
      <c r="I181" s="11">
        <f t="shared" si="4"/>
        <v>73.45599999999999</v>
      </c>
      <c r="J181" s="18">
        <v>10</v>
      </c>
    </row>
    <row r="182" spans="1:10" ht="14.25">
      <c r="A182" s="11">
        <v>190</v>
      </c>
      <c r="B182" s="9" t="s">
        <v>258</v>
      </c>
      <c r="C182" s="9" t="s">
        <v>237</v>
      </c>
      <c r="D182" s="11" t="s">
        <v>279</v>
      </c>
      <c r="E182" s="11" t="s">
        <v>290</v>
      </c>
      <c r="F182" s="15">
        <v>39.6</v>
      </c>
      <c r="G182" s="16">
        <v>84.16</v>
      </c>
      <c r="H182" s="11">
        <f t="shared" si="7"/>
        <v>33.664</v>
      </c>
      <c r="I182" s="11">
        <f t="shared" si="4"/>
        <v>73.26400000000001</v>
      </c>
      <c r="J182" s="18">
        <v>11</v>
      </c>
    </row>
    <row r="183" spans="1:10" ht="14.25">
      <c r="A183" s="11">
        <v>178</v>
      </c>
      <c r="B183" s="9" t="s">
        <v>258</v>
      </c>
      <c r="C183" s="9" t="s">
        <v>237</v>
      </c>
      <c r="D183" s="11" t="s">
        <v>279</v>
      </c>
      <c r="E183" s="11" t="s">
        <v>291</v>
      </c>
      <c r="F183" s="15">
        <v>41.4</v>
      </c>
      <c r="G183" s="16">
        <v>79.14</v>
      </c>
      <c r="H183" s="11">
        <f t="shared" si="7"/>
        <v>31.656000000000002</v>
      </c>
      <c r="I183" s="11">
        <f t="shared" si="4"/>
        <v>73.056</v>
      </c>
      <c r="J183" s="18">
        <v>12</v>
      </c>
    </row>
    <row r="184" spans="1:10" ht="14.25">
      <c r="A184" s="11">
        <v>184</v>
      </c>
      <c r="B184" s="9" t="s">
        <v>258</v>
      </c>
      <c r="C184" s="9" t="s">
        <v>237</v>
      </c>
      <c r="D184" s="11" t="s">
        <v>279</v>
      </c>
      <c r="E184" s="11" t="s">
        <v>292</v>
      </c>
      <c r="F184" s="15">
        <v>40.2</v>
      </c>
      <c r="G184" s="16">
        <v>81.54</v>
      </c>
      <c r="H184" s="11">
        <f t="shared" si="7"/>
        <v>32.61600000000001</v>
      </c>
      <c r="I184" s="11">
        <f t="shared" si="4"/>
        <v>72.816</v>
      </c>
      <c r="J184" s="18">
        <v>13</v>
      </c>
    </row>
    <row r="185" spans="1:10" ht="14.25">
      <c r="A185" s="11">
        <v>181</v>
      </c>
      <c r="B185" s="9" t="s">
        <v>258</v>
      </c>
      <c r="C185" s="9" t="s">
        <v>237</v>
      </c>
      <c r="D185" s="11" t="s">
        <v>279</v>
      </c>
      <c r="E185" s="11" t="s">
        <v>293</v>
      </c>
      <c r="F185" s="15">
        <v>40.2</v>
      </c>
      <c r="G185" s="16">
        <v>81</v>
      </c>
      <c r="H185" s="11">
        <f t="shared" si="7"/>
        <v>32.4</v>
      </c>
      <c r="I185" s="11">
        <f t="shared" si="4"/>
        <v>72.6</v>
      </c>
      <c r="J185" s="18">
        <v>14</v>
      </c>
    </row>
    <row r="186" spans="1:10" ht="14.25">
      <c r="A186" s="11">
        <v>185</v>
      </c>
      <c r="B186" s="9" t="s">
        <v>258</v>
      </c>
      <c r="C186" s="9" t="s">
        <v>237</v>
      </c>
      <c r="D186" s="11" t="s">
        <v>279</v>
      </c>
      <c r="E186" s="11" t="s">
        <v>294</v>
      </c>
      <c r="F186" s="15">
        <v>40.2</v>
      </c>
      <c r="G186" s="16">
        <v>80.92</v>
      </c>
      <c r="H186" s="11">
        <f t="shared" si="7"/>
        <v>32.368</v>
      </c>
      <c r="I186" s="11">
        <f t="shared" si="4"/>
        <v>72.56800000000001</v>
      </c>
      <c r="J186" s="18">
        <v>15</v>
      </c>
    </row>
    <row r="187" spans="1:10" ht="14.25">
      <c r="A187" s="11">
        <v>177</v>
      </c>
      <c r="B187" s="9" t="s">
        <v>258</v>
      </c>
      <c r="C187" s="9" t="s">
        <v>237</v>
      </c>
      <c r="D187" s="11" t="s">
        <v>279</v>
      </c>
      <c r="E187" s="11" t="s">
        <v>295</v>
      </c>
      <c r="F187" s="15">
        <v>41.4</v>
      </c>
      <c r="G187" s="16">
        <v>77.82</v>
      </c>
      <c r="H187" s="11">
        <f t="shared" si="7"/>
        <v>31.128</v>
      </c>
      <c r="I187" s="11">
        <f t="shared" si="4"/>
        <v>72.52799999999999</v>
      </c>
      <c r="J187" s="18">
        <v>16</v>
      </c>
    </row>
    <row r="188" spans="1:10" ht="14.25">
      <c r="A188" s="11">
        <v>191</v>
      </c>
      <c r="B188" s="9" t="s">
        <v>258</v>
      </c>
      <c r="C188" s="9" t="s">
        <v>237</v>
      </c>
      <c r="D188" s="11" t="s">
        <v>279</v>
      </c>
      <c r="E188" s="11" t="s">
        <v>296</v>
      </c>
      <c r="F188" s="15">
        <v>39</v>
      </c>
      <c r="G188" s="16">
        <v>83.16</v>
      </c>
      <c r="H188" s="11">
        <f t="shared" si="7"/>
        <v>33.264</v>
      </c>
      <c r="I188" s="11">
        <f t="shared" si="4"/>
        <v>72.26400000000001</v>
      </c>
      <c r="J188" s="18">
        <v>17</v>
      </c>
    </row>
    <row r="189" spans="1:10" ht="14.25">
      <c r="A189" s="11">
        <v>182</v>
      </c>
      <c r="B189" s="9" t="s">
        <v>258</v>
      </c>
      <c r="C189" s="9" t="s">
        <v>237</v>
      </c>
      <c r="D189" s="11" t="s">
        <v>279</v>
      </c>
      <c r="E189" s="11" t="s">
        <v>297</v>
      </c>
      <c r="F189" s="15">
        <v>40.2</v>
      </c>
      <c r="G189" s="16">
        <v>80.02</v>
      </c>
      <c r="H189" s="11">
        <f t="shared" si="7"/>
        <v>32.008</v>
      </c>
      <c r="I189" s="11">
        <f t="shared" si="4"/>
        <v>72.208</v>
      </c>
      <c r="J189" s="18">
        <v>18</v>
      </c>
    </row>
    <row r="190" spans="1:10" ht="14.25">
      <c r="A190" s="11">
        <v>189</v>
      </c>
      <c r="B190" s="9" t="s">
        <v>258</v>
      </c>
      <c r="C190" s="9" t="s">
        <v>237</v>
      </c>
      <c r="D190" s="11" t="s">
        <v>279</v>
      </c>
      <c r="E190" s="11" t="s">
        <v>298</v>
      </c>
      <c r="F190" s="15">
        <v>39.6</v>
      </c>
      <c r="G190" s="16">
        <v>80.76</v>
      </c>
      <c r="H190" s="11">
        <f t="shared" si="7"/>
        <v>32.304</v>
      </c>
      <c r="I190" s="11">
        <f t="shared" si="4"/>
        <v>71.904</v>
      </c>
      <c r="J190" s="18">
        <v>19</v>
      </c>
    </row>
    <row r="191" spans="1:10" ht="14.25">
      <c r="A191" s="11">
        <v>183</v>
      </c>
      <c r="B191" s="9" t="s">
        <v>258</v>
      </c>
      <c r="C191" s="9" t="s">
        <v>237</v>
      </c>
      <c r="D191" s="11" t="s">
        <v>279</v>
      </c>
      <c r="E191" s="11" t="s">
        <v>299</v>
      </c>
      <c r="F191" s="15">
        <v>40.2</v>
      </c>
      <c r="G191" s="16">
        <v>78.84</v>
      </c>
      <c r="H191" s="11">
        <f t="shared" si="7"/>
        <v>31.536</v>
      </c>
      <c r="I191" s="11">
        <f t="shared" si="4"/>
        <v>71.736</v>
      </c>
      <c r="J191" s="18">
        <v>20</v>
      </c>
    </row>
    <row r="192" spans="1:10" ht="14.25">
      <c r="A192" s="11">
        <v>187</v>
      </c>
      <c r="B192" s="9" t="s">
        <v>258</v>
      </c>
      <c r="C192" s="9" t="s">
        <v>237</v>
      </c>
      <c r="D192" s="11" t="s">
        <v>279</v>
      </c>
      <c r="E192" s="11" t="s">
        <v>300</v>
      </c>
      <c r="F192" s="15">
        <v>39.6</v>
      </c>
      <c r="G192" s="16">
        <v>79.08</v>
      </c>
      <c r="H192" s="11">
        <f t="shared" si="7"/>
        <v>31.632</v>
      </c>
      <c r="I192" s="11">
        <f t="shared" si="4"/>
        <v>71.232</v>
      </c>
      <c r="J192" s="18">
        <v>21</v>
      </c>
    </row>
    <row r="193" spans="1:10" ht="14.25">
      <c r="A193" s="11">
        <v>188</v>
      </c>
      <c r="B193" s="9" t="s">
        <v>258</v>
      </c>
      <c r="C193" s="9" t="s">
        <v>237</v>
      </c>
      <c r="D193" s="11" t="s">
        <v>279</v>
      </c>
      <c r="E193" s="11" t="s">
        <v>301</v>
      </c>
      <c r="F193" s="15">
        <v>39.6</v>
      </c>
      <c r="G193" s="16">
        <v>75.9</v>
      </c>
      <c r="H193" s="11">
        <f t="shared" si="7"/>
        <v>30.360000000000003</v>
      </c>
      <c r="I193" s="11">
        <f t="shared" si="4"/>
        <v>69.96000000000001</v>
      </c>
      <c r="J193" s="18">
        <v>22</v>
      </c>
    </row>
    <row r="194" spans="1:10" ht="14.25">
      <c r="A194" s="11">
        <v>179</v>
      </c>
      <c r="B194" s="9" t="s">
        <v>258</v>
      </c>
      <c r="C194" s="9" t="s">
        <v>237</v>
      </c>
      <c r="D194" s="11" t="s">
        <v>279</v>
      </c>
      <c r="E194" s="11" t="s">
        <v>302</v>
      </c>
      <c r="F194" s="15">
        <v>40.8</v>
      </c>
      <c r="G194" s="19" t="s">
        <v>74</v>
      </c>
      <c r="H194" s="11"/>
      <c r="I194" s="11">
        <f t="shared" si="4"/>
        <v>40.8</v>
      </c>
      <c r="J194" s="18"/>
    </row>
    <row r="195" spans="1:10" s="3" customFormat="1" ht="14.25">
      <c r="A195" s="11">
        <v>186</v>
      </c>
      <c r="B195" s="9" t="s">
        <v>258</v>
      </c>
      <c r="C195" s="9" t="s">
        <v>237</v>
      </c>
      <c r="D195" s="11" t="s">
        <v>279</v>
      </c>
      <c r="E195" s="11" t="s">
        <v>303</v>
      </c>
      <c r="F195" s="15">
        <v>39.6</v>
      </c>
      <c r="G195" s="19" t="s">
        <v>74</v>
      </c>
      <c r="H195" s="11"/>
      <c r="I195" s="11">
        <f t="shared" si="4"/>
        <v>39.6</v>
      </c>
      <c r="J195" s="18"/>
    </row>
    <row r="196" spans="1:10" ht="14.25">
      <c r="A196" s="11">
        <v>192</v>
      </c>
      <c r="B196" s="9" t="s">
        <v>304</v>
      </c>
      <c r="C196" s="9" t="s">
        <v>305</v>
      </c>
      <c r="D196" s="11" t="s">
        <v>306</v>
      </c>
      <c r="E196" s="11" t="s">
        <v>307</v>
      </c>
      <c r="F196" s="15">
        <v>39</v>
      </c>
      <c r="G196" s="19" t="s">
        <v>74</v>
      </c>
      <c r="H196" s="11"/>
      <c r="I196" s="11">
        <f t="shared" si="4"/>
        <v>39</v>
      </c>
      <c r="J196" s="18"/>
    </row>
    <row r="197" spans="1:10" ht="14.25">
      <c r="A197" s="11">
        <v>193</v>
      </c>
      <c r="B197" s="9" t="s">
        <v>304</v>
      </c>
      <c r="C197" s="9" t="s">
        <v>305</v>
      </c>
      <c r="D197" s="11" t="s">
        <v>306</v>
      </c>
      <c r="E197" s="11" t="s">
        <v>308</v>
      </c>
      <c r="F197" s="15">
        <v>30</v>
      </c>
      <c r="G197" s="19" t="s">
        <v>74</v>
      </c>
      <c r="H197" s="11"/>
      <c r="I197" s="11">
        <f t="shared" si="4"/>
        <v>30</v>
      </c>
      <c r="J197" s="18"/>
    </row>
    <row r="198" spans="1:10" ht="21">
      <c r="A198" s="11">
        <v>194</v>
      </c>
      <c r="B198" s="9" t="s">
        <v>309</v>
      </c>
      <c r="C198" s="9" t="s">
        <v>310</v>
      </c>
      <c r="D198" s="11" t="s">
        <v>311</v>
      </c>
      <c r="E198" s="11" t="s">
        <v>312</v>
      </c>
      <c r="F198" s="15">
        <v>30.6</v>
      </c>
      <c r="G198" s="16">
        <v>79.04</v>
      </c>
      <c r="H198" s="11">
        <f aca="true" t="shared" si="8" ref="H198:H210">G198*0.4</f>
        <v>31.616000000000003</v>
      </c>
      <c r="I198" s="11">
        <f t="shared" si="4"/>
        <v>62.21600000000001</v>
      </c>
      <c r="J198" s="18">
        <v>1</v>
      </c>
    </row>
    <row r="199" spans="1:10" ht="14.25">
      <c r="A199" s="11">
        <v>195</v>
      </c>
      <c r="B199" s="9" t="s">
        <v>313</v>
      </c>
      <c r="C199" s="9" t="s">
        <v>314</v>
      </c>
      <c r="D199" s="11" t="s">
        <v>315</v>
      </c>
      <c r="E199" s="11" t="s">
        <v>316</v>
      </c>
      <c r="F199" s="15">
        <v>46.8</v>
      </c>
      <c r="G199" s="16">
        <v>79.62</v>
      </c>
      <c r="H199" s="11">
        <f t="shared" si="8"/>
        <v>31.848000000000003</v>
      </c>
      <c r="I199" s="11">
        <f t="shared" si="4"/>
        <v>78.648</v>
      </c>
      <c r="J199" s="18">
        <v>1</v>
      </c>
    </row>
    <row r="200" spans="1:10" ht="14.25">
      <c r="A200" s="11">
        <v>196</v>
      </c>
      <c r="B200" s="9" t="s">
        <v>313</v>
      </c>
      <c r="C200" s="9" t="s">
        <v>314</v>
      </c>
      <c r="D200" s="11" t="s">
        <v>315</v>
      </c>
      <c r="E200" s="11" t="s">
        <v>317</v>
      </c>
      <c r="F200" s="15">
        <v>40.2</v>
      </c>
      <c r="G200" s="16">
        <v>80.02</v>
      </c>
      <c r="H200" s="11">
        <f t="shared" si="8"/>
        <v>32.008</v>
      </c>
      <c r="I200" s="11">
        <f aca="true" t="shared" si="9" ref="I200:I210">F200+H200</f>
        <v>72.208</v>
      </c>
      <c r="J200" s="18">
        <v>2</v>
      </c>
    </row>
    <row r="201" spans="1:10" ht="14.25">
      <c r="A201" s="11">
        <v>197</v>
      </c>
      <c r="B201" s="9" t="s">
        <v>318</v>
      </c>
      <c r="C201" s="9" t="s">
        <v>319</v>
      </c>
      <c r="D201" s="11" t="s">
        <v>320</v>
      </c>
      <c r="E201" s="11" t="s">
        <v>321</v>
      </c>
      <c r="F201" s="15">
        <v>30.6</v>
      </c>
      <c r="G201" s="16">
        <v>79.2</v>
      </c>
      <c r="H201" s="11">
        <f t="shared" si="8"/>
        <v>31.680000000000003</v>
      </c>
      <c r="I201" s="11">
        <f t="shared" si="9"/>
        <v>62.28</v>
      </c>
      <c r="J201" s="18">
        <v>1</v>
      </c>
    </row>
    <row r="202" spans="1:10" ht="14.25">
      <c r="A202" s="11">
        <v>198</v>
      </c>
      <c r="B202" s="9" t="s">
        <v>318</v>
      </c>
      <c r="C202" s="9" t="s">
        <v>319</v>
      </c>
      <c r="D202" s="11" t="s">
        <v>320</v>
      </c>
      <c r="E202" s="11" t="s">
        <v>322</v>
      </c>
      <c r="F202" s="15">
        <v>28.2</v>
      </c>
      <c r="G202" s="16">
        <v>84.64</v>
      </c>
      <c r="H202" s="11">
        <f t="shared" si="8"/>
        <v>33.856</v>
      </c>
      <c r="I202" s="11">
        <f t="shared" si="9"/>
        <v>62.056</v>
      </c>
      <c r="J202" s="18">
        <v>2</v>
      </c>
    </row>
    <row r="203" spans="1:10" ht="14.25">
      <c r="A203" s="11">
        <v>199</v>
      </c>
      <c r="B203" s="9" t="s">
        <v>323</v>
      </c>
      <c r="C203" s="9" t="s">
        <v>324</v>
      </c>
      <c r="D203" s="11" t="s">
        <v>325</v>
      </c>
      <c r="E203" s="11" t="s">
        <v>326</v>
      </c>
      <c r="F203" s="15">
        <v>40.8</v>
      </c>
      <c r="G203" s="16">
        <v>83.72</v>
      </c>
      <c r="H203" s="11">
        <f t="shared" si="8"/>
        <v>33.488</v>
      </c>
      <c r="I203" s="11">
        <f t="shared" si="9"/>
        <v>74.288</v>
      </c>
      <c r="J203" s="18">
        <v>1</v>
      </c>
    </row>
    <row r="204" spans="1:10" ht="14.25">
      <c r="A204" s="11">
        <v>200</v>
      </c>
      <c r="B204" s="9" t="s">
        <v>323</v>
      </c>
      <c r="C204" s="9" t="s">
        <v>324</v>
      </c>
      <c r="D204" s="11" t="s">
        <v>325</v>
      </c>
      <c r="E204" s="11" t="s">
        <v>327</v>
      </c>
      <c r="F204" s="15">
        <v>37.8</v>
      </c>
      <c r="G204" s="16">
        <v>84.34</v>
      </c>
      <c r="H204" s="11">
        <f t="shared" si="8"/>
        <v>33.736000000000004</v>
      </c>
      <c r="I204" s="11">
        <f t="shared" si="9"/>
        <v>71.536</v>
      </c>
      <c r="J204" s="18">
        <v>2</v>
      </c>
    </row>
    <row r="205" spans="1:10" ht="14.25">
      <c r="A205" s="11">
        <v>201</v>
      </c>
      <c r="B205" s="9" t="s">
        <v>323</v>
      </c>
      <c r="C205" s="9" t="s">
        <v>324</v>
      </c>
      <c r="D205" s="11" t="s">
        <v>325</v>
      </c>
      <c r="E205" s="11" t="s">
        <v>328</v>
      </c>
      <c r="F205" s="15">
        <v>35.4</v>
      </c>
      <c r="G205" s="16">
        <v>81.56</v>
      </c>
      <c r="H205" s="11">
        <f t="shared" si="8"/>
        <v>32.624</v>
      </c>
      <c r="I205" s="11">
        <f t="shared" si="9"/>
        <v>68.024</v>
      </c>
      <c r="J205" s="18">
        <v>3</v>
      </c>
    </row>
    <row r="206" spans="1:10" ht="14.25">
      <c r="A206" s="11">
        <v>202</v>
      </c>
      <c r="B206" s="9" t="s">
        <v>329</v>
      </c>
      <c r="C206" s="9" t="s">
        <v>314</v>
      </c>
      <c r="D206" s="11" t="s">
        <v>330</v>
      </c>
      <c r="E206" s="11" t="s">
        <v>331</v>
      </c>
      <c r="F206" s="15">
        <v>31.8</v>
      </c>
      <c r="G206" s="16">
        <v>84.94</v>
      </c>
      <c r="H206" s="11">
        <f t="shared" si="8"/>
        <v>33.976</v>
      </c>
      <c r="I206" s="11">
        <f t="shared" si="9"/>
        <v>65.776</v>
      </c>
      <c r="J206" s="18">
        <v>1</v>
      </c>
    </row>
    <row r="207" spans="1:10" ht="14.25">
      <c r="A207" s="11">
        <v>204</v>
      </c>
      <c r="B207" s="9" t="s">
        <v>329</v>
      </c>
      <c r="C207" s="9" t="s">
        <v>314</v>
      </c>
      <c r="D207" s="11" t="s">
        <v>330</v>
      </c>
      <c r="E207" s="11" t="s">
        <v>332</v>
      </c>
      <c r="F207" s="15">
        <v>29.4</v>
      </c>
      <c r="G207" s="16">
        <v>80.84</v>
      </c>
      <c r="H207" s="11">
        <f t="shared" si="8"/>
        <v>32.336000000000006</v>
      </c>
      <c r="I207" s="11">
        <f t="shared" si="9"/>
        <v>61.736000000000004</v>
      </c>
      <c r="J207" s="18">
        <v>2</v>
      </c>
    </row>
    <row r="208" spans="1:10" ht="14.25">
      <c r="A208" s="11">
        <v>203</v>
      </c>
      <c r="B208" s="9" t="s">
        <v>329</v>
      </c>
      <c r="C208" s="9" t="s">
        <v>314</v>
      </c>
      <c r="D208" s="11" t="s">
        <v>330</v>
      </c>
      <c r="E208" s="11" t="s">
        <v>333</v>
      </c>
      <c r="F208" s="15">
        <v>30</v>
      </c>
      <c r="G208" s="16">
        <v>79.08</v>
      </c>
      <c r="H208" s="11">
        <f t="shared" si="8"/>
        <v>31.632</v>
      </c>
      <c r="I208" s="11">
        <f t="shared" si="9"/>
        <v>61.632000000000005</v>
      </c>
      <c r="J208" s="18">
        <v>3</v>
      </c>
    </row>
    <row r="209" spans="1:10" ht="14.25">
      <c r="A209" s="11">
        <v>205</v>
      </c>
      <c r="B209" s="9" t="s">
        <v>329</v>
      </c>
      <c r="C209" s="9" t="s">
        <v>314</v>
      </c>
      <c r="D209" s="11" t="s">
        <v>330</v>
      </c>
      <c r="E209" s="11" t="s">
        <v>334</v>
      </c>
      <c r="F209" s="15">
        <v>28.2</v>
      </c>
      <c r="G209" s="16">
        <v>75.28</v>
      </c>
      <c r="H209" s="11">
        <f t="shared" si="8"/>
        <v>30.112000000000002</v>
      </c>
      <c r="I209" s="11">
        <f t="shared" si="9"/>
        <v>58.312</v>
      </c>
      <c r="J209" s="18">
        <v>4</v>
      </c>
    </row>
    <row r="210" spans="1:10" ht="14.25">
      <c r="A210" s="11">
        <v>206</v>
      </c>
      <c r="B210" s="9" t="s">
        <v>329</v>
      </c>
      <c r="C210" s="9" t="s">
        <v>314</v>
      </c>
      <c r="D210" s="11" t="s">
        <v>330</v>
      </c>
      <c r="E210" s="11" t="s">
        <v>335</v>
      </c>
      <c r="F210" s="15">
        <v>27.6</v>
      </c>
      <c r="G210" s="16">
        <v>75.28</v>
      </c>
      <c r="H210" s="11">
        <f t="shared" si="8"/>
        <v>30.112000000000002</v>
      </c>
      <c r="I210" s="11">
        <f t="shared" si="9"/>
        <v>57.712</v>
      </c>
      <c r="J210" s="18">
        <v>5</v>
      </c>
    </row>
  </sheetData>
  <sheetProtection/>
  <autoFilter ref="A4:J210">
    <sortState ref="A5:J210">
      <sortCondition descending="1" sortBy="value" ref="I5:I210"/>
    </sortState>
  </autoFilter>
  <mergeCells count="2">
    <mergeCell ref="A2:J2"/>
    <mergeCell ref="A3:J3"/>
  </mergeCells>
  <conditionalFormatting sqref="I28:I41">
    <cfRule type="expression" priority="1" dxfId="0" stopIfTrue="1">
      <formula>AND(COUNTIF($I$28:$I$41,I28)&gt;1,NOT(ISBLANK(I28)))</formula>
    </cfRule>
  </conditionalFormatting>
  <conditionalFormatting sqref="I109:I117">
    <cfRule type="expression" priority="2" dxfId="0" stopIfTrue="1">
      <formula>AND(COUNTIF($I$109:$I$117,I109)&gt;1,NOT(ISBLANK(I109)))</formula>
    </cfRule>
  </conditionalFormatting>
  <conditionalFormatting sqref="I128:I138">
    <cfRule type="expression" priority="3" dxfId="0" stopIfTrue="1">
      <formula>AND(COUNTIF($I$128:$I$138,I128)&gt;1,NOT(ISBLANK(I128)))</formula>
    </cfRule>
  </conditionalFormatting>
  <conditionalFormatting sqref="I153:I170">
    <cfRule type="expression" priority="4" dxfId="0" stopIfTrue="1">
      <formula>AND(COUNTIF($I$153:$I$170,I153)&gt;1,NOT(ISBLANK(I153)))</formula>
    </cfRule>
  </conditionalFormatting>
  <conditionalFormatting sqref="I172:I193">
    <cfRule type="expression" priority="5" dxfId="0" stopIfTrue="1">
      <formula>AND(COUNTIF($I$172:$I$193,I172)&gt;1,NOT(ISBLANK(I172)))</formula>
    </cfRule>
  </conditionalFormatting>
  <printOptions horizontalCentered="1"/>
  <pageMargins left="0.39305555555555555" right="0.19652777777777777" top="0.6298611111111111" bottom="0.39305555555555555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一剪寒梅</cp:lastModifiedBy>
  <dcterms:created xsi:type="dcterms:W3CDTF">2018-05-26T11:28:41Z</dcterms:created>
  <dcterms:modified xsi:type="dcterms:W3CDTF">2022-08-15T02:25:55Z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4929CB2B37FE4699BD021A5E24FF7A90</vt:lpwstr>
  </property>
</Properties>
</file>