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属" sheetId="4" r:id="rId1"/>
  </sheets>
  <definedNames>
    <definedName name="_xlnm._FilterDatabase" localSheetId="0" hidden="1">市属!$A$3:$L$247</definedName>
    <definedName name="_xlnm.Print_Titles" localSheetId="0">市属!$2:$3</definedName>
  </definedNames>
  <calcPr calcId="144525"/>
</workbook>
</file>

<file path=xl/sharedStrings.xml><?xml version="1.0" encoding="utf-8"?>
<sst xmlns="http://schemas.openxmlformats.org/spreadsheetml/2006/main" count="1345" uniqueCount="654">
  <si>
    <t>附件1：</t>
  </si>
  <si>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>年上半年市属事业单位公开考试聘用工作人员考试总成绩、排名和进入体检人员名单</t>
    </r>
  </si>
  <si>
    <t>序号</t>
  </si>
  <si>
    <t>报考单位</t>
  </si>
  <si>
    <t>报考岗位</t>
  </si>
  <si>
    <t>岗位
代码</t>
  </si>
  <si>
    <t>姓名</t>
  </si>
  <si>
    <t>准考证号</t>
  </si>
  <si>
    <t>笔试总成绩（含政策性加分）</t>
  </si>
  <si>
    <t>面试
成绩</t>
  </si>
  <si>
    <t>笔试、面试
折合后总成绩</t>
  </si>
  <si>
    <t>排名</t>
  </si>
  <si>
    <t>体检名单</t>
  </si>
  <si>
    <t>备注</t>
  </si>
  <si>
    <t>市人大常委会办公室机关综合服务中心</t>
  </si>
  <si>
    <t>综合管理</t>
  </si>
  <si>
    <t>101013</t>
  </si>
  <si>
    <t>赖学梅</t>
  </si>
  <si>
    <t>5020322130221</t>
  </si>
  <si>
    <t>进入体检</t>
  </si>
  <si>
    <t>张帆</t>
  </si>
  <si>
    <t>5020322130326</t>
  </si>
  <si>
    <t>刘一皓</t>
  </si>
  <si>
    <t>5020322130418</t>
  </si>
  <si>
    <t>邵丽</t>
  </si>
  <si>
    <t>5020322130308</t>
  </si>
  <si>
    <t>信息化管理</t>
  </si>
  <si>
    <t>张进</t>
  </si>
  <si>
    <t>5020322130621</t>
  </si>
  <si>
    <t>范洁</t>
  </si>
  <si>
    <t>5020322130603</t>
  </si>
  <si>
    <t>李强</t>
  </si>
  <si>
    <t>5020322130530</t>
  </si>
  <si>
    <t>缺考</t>
  </si>
  <si>
    <t>市广播电视台</t>
  </si>
  <si>
    <t>融媒体编辑、记者</t>
  </si>
  <si>
    <t>102013</t>
  </si>
  <si>
    <t>张文瀚</t>
  </si>
  <si>
    <t>5020322130710</t>
  </si>
  <si>
    <t>罗瑶</t>
  </si>
  <si>
    <t>5020322130817</t>
  </si>
  <si>
    <t>徐小松</t>
  </si>
  <si>
    <t>5020322130704</t>
  </si>
  <si>
    <t>罗悦</t>
  </si>
  <si>
    <t>5020322130815</t>
  </si>
  <si>
    <t>何晓宇</t>
  </si>
  <si>
    <t>5020322130726</t>
  </si>
  <si>
    <t>林鹏</t>
  </si>
  <si>
    <t>5020322130713</t>
  </si>
  <si>
    <t>市网络舆情中心</t>
  </si>
  <si>
    <t>网络信息安全</t>
  </si>
  <si>
    <t>103013</t>
  </si>
  <si>
    <t>汤枝玉</t>
  </si>
  <si>
    <t>5020322130919</t>
  </si>
  <si>
    <t>付怡洁</t>
  </si>
  <si>
    <t>5020322130929</t>
  </si>
  <si>
    <t>张荣</t>
  </si>
  <si>
    <t>5020322131001</t>
  </si>
  <si>
    <t>市民族宗教事务服务中心</t>
  </si>
  <si>
    <t>104013</t>
  </si>
  <si>
    <t>胡小乐</t>
  </si>
  <si>
    <t>5020322131220</t>
  </si>
  <si>
    <t>曾博</t>
  </si>
  <si>
    <t>5020322131207</t>
  </si>
  <si>
    <t>刘益然</t>
  </si>
  <si>
    <t>5020322131214</t>
  </si>
  <si>
    <t>市社会治安综合治理中心</t>
  </si>
  <si>
    <t>105013</t>
  </si>
  <si>
    <t>卢祖辉</t>
  </si>
  <si>
    <t>5020322131404</t>
  </si>
  <si>
    <t>曾李虹</t>
  </si>
  <si>
    <t>5020322131321</t>
  </si>
  <si>
    <t>谢昀杉</t>
  </si>
  <si>
    <t>5020322131412</t>
  </si>
  <si>
    <t>周丽平</t>
  </si>
  <si>
    <t>5020322132120</t>
  </si>
  <si>
    <t>王廷林</t>
  </si>
  <si>
    <t>5020322133226</t>
  </si>
  <si>
    <t>隆方琴</t>
  </si>
  <si>
    <t>5020322132809</t>
  </si>
  <si>
    <t>李鸿旭</t>
  </si>
  <si>
    <t>5020322133004</t>
  </si>
  <si>
    <t>李中见</t>
  </si>
  <si>
    <t>5020322131318</t>
  </si>
  <si>
    <t>市成渝双城经济圈建设服务中心</t>
  </si>
  <si>
    <t>106013</t>
  </si>
  <si>
    <t>代云虹</t>
  </si>
  <si>
    <t>5020322133802</t>
  </si>
  <si>
    <t>杨冰</t>
  </si>
  <si>
    <t>5020322133721</t>
  </si>
  <si>
    <t>张杨</t>
  </si>
  <si>
    <t>5020322133716</t>
  </si>
  <si>
    <t>市粮油监测和价格认证中心</t>
  </si>
  <si>
    <t>综合管理1</t>
  </si>
  <si>
    <t>107013</t>
  </si>
  <si>
    <t>杨倩</t>
  </si>
  <si>
    <t>5020322133829</t>
  </si>
  <si>
    <t>胡诗慧</t>
  </si>
  <si>
    <t>5020322133830</t>
  </si>
  <si>
    <t>祝昌慧</t>
  </si>
  <si>
    <t>5020322133918</t>
  </si>
  <si>
    <t>综合管理2</t>
  </si>
  <si>
    <t>107023</t>
  </si>
  <si>
    <t>宋天一</t>
  </si>
  <si>
    <t>5020322134124</t>
  </si>
  <si>
    <t>刘洁</t>
  </si>
  <si>
    <t>5020322134221</t>
  </si>
  <si>
    <t>白炳南</t>
  </si>
  <si>
    <t>5020322134212</t>
  </si>
  <si>
    <t>市救灾物资储备中心</t>
  </si>
  <si>
    <t>108013</t>
  </si>
  <si>
    <t>明兰</t>
  </si>
  <si>
    <t>5020322134301</t>
  </si>
  <si>
    <t>曹敏</t>
  </si>
  <si>
    <t>5020322134307</t>
  </si>
  <si>
    <t>周芙蓉</t>
  </si>
  <si>
    <t>5020322134309</t>
  </si>
  <si>
    <t>市民营经济发展服务中心</t>
  </si>
  <si>
    <t>信息分析</t>
  </si>
  <si>
    <t>109013</t>
  </si>
  <si>
    <t>曾惠</t>
  </si>
  <si>
    <t>5020322134427</t>
  </si>
  <si>
    <t>宋新新</t>
  </si>
  <si>
    <t>5020322134607</t>
  </si>
  <si>
    <t>马应东</t>
  </si>
  <si>
    <t>5020322134613</t>
  </si>
  <si>
    <t>市蜀光中学</t>
  </si>
  <si>
    <t>校产管理员</t>
  </si>
  <si>
    <t>110013</t>
  </si>
  <si>
    <t>倪采薇</t>
  </si>
  <si>
    <t>5020322134701</t>
  </si>
  <si>
    <t>阿力呷堵</t>
  </si>
  <si>
    <t>5020322134801</t>
  </si>
  <si>
    <t>黄国栋</t>
  </si>
  <si>
    <t>5020322134702</t>
  </si>
  <si>
    <t>市解放路中学</t>
  </si>
  <si>
    <t>初中数学教师</t>
  </si>
  <si>
    <t>111021</t>
  </si>
  <si>
    <t>阳益</t>
  </si>
  <si>
    <t>5010122110109</t>
  </si>
  <si>
    <t>黄艳</t>
  </si>
  <si>
    <t>5010122110106</t>
  </si>
  <si>
    <t>郑安洁</t>
  </si>
  <si>
    <t>5010122110102</t>
  </si>
  <si>
    <t>初中历史教师</t>
  </si>
  <si>
    <t>111031</t>
  </si>
  <si>
    <t>杨思敏</t>
  </si>
  <si>
    <t>5010122110112</t>
  </si>
  <si>
    <t>刘艳</t>
  </si>
  <si>
    <t>5010122110113</t>
  </si>
  <si>
    <t>吴美清</t>
  </si>
  <si>
    <t>5010122110118</t>
  </si>
  <si>
    <t>111013</t>
  </si>
  <si>
    <t>杨杰</t>
  </si>
  <si>
    <t>5020322134918</t>
  </si>
  <si>
    <t>王正罡</t>
  </si>
  <si>
    <t>5030322130120</t>
  </si>
  <si>
    <t>刘忽昕</t>
  </si>
  <si>
    <t>5030322130207</t>
  </si>
  <si>
    <t>江顺莉</t>
  </si>
  <si>
    <t>5020322134909</t>
  </si>
  <si>
    <t>市科学技术信息研究所</t>
  </si>
  <si>
    <t>会计</t>
  </si>
  <si>
    <t>112013</t>
  </si>
  <si>
    <t>林雨晗</t>
  </si>
  <si>
    <t>5030322130307</t>
  </si>
  <si>
    <t>王青翠</t>
  </si>
  <si>
    <t>5030322130220</t>
  </si>
  <si>
    <t>黄梅</t>
  </si>
  <si>
    <t>5030322130313</t>
  </si>
  <si>
    <t>市财政投资评审中心</t>
  </si>
  <si>
    <t>综合岗位</t>
  </si>
  <si>
    <t>113013</t>
  </si>
  <si>
    <t>刘姝睿</t>
  </si>
  <si>
    <t>5030322130502</t>
  </si>
  <si>
    <t>朱添智</t>
  </si>
  <si>
    <t>5030322130421</t>
  </si>
  <si>
    <t>张民</t>
  </si>
  <si>
    <t>5030322130420</t>
  </si>
  <si>
    <t>113023</t>
  </si>
  <si>
    <t>苏杰</t>
  </si>
  <si>
    <t>5030322130610</t>
  </si>
  <si>
    <t>但珏环</t>
  </si>
  <si>
    <t>5030322130523</t>
  </si>
  <si>
    <t>市人力资源服务中心</t>
  </si>
  <si>
    <t>网络信息</t>
  </si>
  <si>
    <t>114013</t>
  </si>
  <si>
    <t>杨雨竹</t>
  </si>
  <si>
    <t>5030322130708</t>
  </si>
  <si>
    <t>市职业培训学院</t>
  </si>
  <si>
    <t>115013</t>
  </si>
  <si>
    <t>陈磊</t>
  </si>
  <si>
    <t>5030322130714</t>
  </si>
  <si>
    <t>陈代莉</t>
  </si>
  <si>
    <t>5030322130718</t>
  </si>
  <si>
    <t>段有婷</t>
  </si>
  <si>
    <t>5030322130712</t>
  </si>
  <si>
    <t>机电一体化教师</t>
  </si>
  <si>
    <t>115031</t>
  </si>
  <si>
    <t>龚哩黎</t>
  </si>
  <si>
    <t>5010122110122</t>
  </si>
  <si>
    <t>何自美</t>
  </si>
  <si>
    <t>5010122110121</t>
  </si>
  <si>
    <t>市城乡规划管理服务中心</t>
  </si>
  <si>
    <t>信息管理</t>
  </si>
  <si>
    <t>116013</t>
  </si>
  <si>
    <t>郑吉林</t>
  </si>
  <si>
    <t>5030322130819</t>
  </si>
  <si>
    <t>唐一心</t>
  </si>
  <si>
    <t>5030322130820</t>
  </si>
  <si>
    <t>辜健恒</t>
  </si>
  <si>
    <t>5030322130728</t>
  </si>
  <si>
    <t>放弃</t>
  </si>
  <si>
    <t>规划管理</t>
  </si>
  <si>
    <t>116023</t>
  </si>
  <si>
    <t>宋世江</t>
  </si>
  <si>
    <t>5030322130926</t>
  </si>
  <si>
    <t>魏国兵</t>
  </si>
  <si>
    <t>5030322131018</t>
  </si>
  <si>
    <t>邹子阳</t>
  </si>
  <si>
    <t>5030322131006</t>
  </si>
  <si>
    <t>李尧安</t>
  </si>
  <si>
    <t>5030322131012</t>
  </si>
  <si>
    <t>祝炜烽</t>
  </si>
  <si>
    <t>5030322130908</t>
  </si>
  <si>
    <t>徐肖</t>
  </si>
  <si>
    <t>5030322131013</t>
  </si>
  <si>
    <t>李光雪</t>
  </si>
  <si>
    <t>5030322131004</t>
  </si>
  <si>
    <t>刘淇</t>
  </si>
  <si>
    <t>5030322130917</t>
  </si>
  <si>
    <t>市林业发展保护中心</t>
  </si>
  <si>
    <t>财务管理</t>
  </si>
  <si>
    <t>117013</t>
  </si>
  <si>
    <t>兰婷</t>
  </si>
  <si>
    <t>5030322131103</t>
  </si>
  <si>
    <t>黄雅婷</t>
  </si>
  <si>
    <t>5030322131111</t>
  </si>
  <si>
    <t>杨鸿运</t>
  </si>
  <si>
    <t>5030322131113</t>
  </si>
  <si>
    <t>市不动产登记中心</t>
  </si>
  <si>
    <t>登记辅助1</t>
  </si>
  <si>
    <t>118013</t>
  </si>
  <si>
    <t>沈小丁</t>
  </si>
  <si>
    <t>5030322131218</t>
  </si>
  <si>
    <t>翁瑞蔓</t>
  </si>
  <si>
    <t>5030322131226</t>
  </si>
  <si>
    <t>谢常萍</t>
  </si>
  <si>
    <t>5030322131204</t>
  </si>
  <si>
    <t>登记辅助2</t>
  </si>
  <si>
    <t>118023</t>
  </si>
  <si>
    <t>胡玉魁</t>
  </si>
  <si>
    <t>5030322131308</t>
  </si>
  <si>
    <t>吴洪东</t>
  </si>
  <si>
    <t>5030322131313</t>
  </si>
  <si>
    <t>董军军</t>
  </si>
  <si>
    <t>5030322131320</t>
  </si>
  <si>
    <t>市生态环境监测服务中心</t>
  </si>
  <si>
    <t>环境监测</t>
  </si>
  <si>
    <t>119013</t>
  </si>
  <si>
    <t>张黎曦</t>
  </si>
  <si>
    <t>5030322131330</t>
  </si>
  <si>
    <t>向芙慷</t>
  </si>
  <si>
    <t>5030322131327</t>
  </si>
  <si>
    <t>王超</t>
  </si>
  <si>
    <t>5030322131428</t>
  </si>
  <si>
    <t>119023</t>
  </si>
  <si>
    <t>江旭锋</t>
  </si>
  <si>
    <t>5030322131524</t>
  </si>
  <si>
    <t>宋雨彤</t>
  </si>
  <si>
    <t>5030322131525</t>
  </si>
  <si>
    <t>徐静</t>
  </si>
  <si>
    <t>5030322131607</t>
  </si>
  <si>
    <t>市公路水运质量监督站</t>
  </si>
  <si>
    <t>造价管理</t>
  </si>
  <si>
    <t>120013</t>
  </si>
  <si>
    <t>杨豪</t>
  </si>
  <si>
    <t>5030322131621</t>
  </si>
  <si>
    <t>李超</t>
  </si>
  <si>
    <t>5030322131726</t>
  </si>
  <si>
    <t>陈晓龙</t>
  </si>
  <si>
    <t>5030322131615</t>
  </si>
  <si>
    <t>市公路养护段</t>
  </si>
  <si>
    <t>121013</t>
  </si>
  <si>
    <t>郑莉</t>
  </si>
  <si>
    <t>5030322131925</t>
  </si>
  <si>
    <t>唐静</t>
  </si>
  <si>
    <t>5030322131807</t>
  </si>
  <si>
    <t>王林</t>
  </si>
  <si>
    <t>5030322131829</t>
  </si>
  <si>
    <t>技术管理</t>
  </si>
  <si>
    <t>121023</t>
  </si>
  <si>
    <t>余博艺</t>
  </si>
  <si>
    <t>5030322132006</t>
  </si>
  <si>
    <t>颜宁</t>
  </si>
  <si>
    <t>5030322132023</t>
  </si>
  <si>
    <t>市乡村振兴发展服务中心</t>
  </si>
  <si>
    <t>122013</t>
  </si>
  <si>
    <t>杜淅</t>
  </si>
  <si>
    <t>5030322132118</t>
  </si>
  <si>
    <t>倪明</t>
  </si>
  <si>
    <t>5030322132030</t>
  </si>
  <si>
    <t>杨佳林</t>
  </si>
  <si>
    <t>5030322132114</t>
  </si>
  <si>
    <t>渔业技术推广</t>
  </si>
  <si>
    <t>122023</t>
  </si>
  <si>
    <t>刘鹏程</t>
  </si>
  <si>
    <t>5030322132201</t>
  </si>
  <si>
    <t>曾小东</t>
  </si>
  <si>
    <t>5030322132126</t>
  </si>
  <si>
    <t>谢志</t>
  </si>
  <si>
    <t>5030322132125</t>
  </si>
  <si>
    <t>自贡恐龙博物馆</t>
  </si>
  <si>
    <t>展览设计</t>
  </si>
  <si>
    <t>123013</t>
  </si>
  <si>
    <t>李玉宁</t>
  </si>
  <si>
    <t>5030322132225</t>
  </si>
  <si>
    <t>郭梦林</t>
  </si>
  <si>
    <t>5030322132215</t>
  </si>
  <si>
    <t>陈春旭</t>
  </si>
  <si>
    <t>5030322132224</t>
  </si>
  <si>
    <t>市盐业历史博物馆</t>
  </si>
  <si>
    <t>文物保护</t>
  </si>
  <si>
    <t>124013</t>
  </si>
  <si>
    <t>李桂英</t>
  </si>
  <si>
    <t>5030322132318</t>
  </si>
  <si>
    <t>刘艳熔</t>
  </si>
  <si>
    <t>5030322132317</t>
  </si>
  <si>
    <t>胡馨元</t>
  </si>
  <si>
    <t>5030322132316</t>
  </si>
  <si>
    <t>中国彩灯博物馆</t>
  </si>
  <si>
    <t>人力资源管理</t>
  </si>
  <si>
    <t>125013</t>
  </si>
  <si>
    <t>胡荣</t>
  </si>
  <si>
    <t>5030322132429</t>
  </si>
  <si>
    <t>童鑫</t>
  </si>
  <si>
    <t>5030322132419</t>
  </si>
  <si>
    <t>杨雪玲</t>
  </si>
  <si>
    <t>5030322132422</t>
  </si>
  <si>
    <t>市图书馆</t>
  </si>
  <si>
    <t>图书管理1</t>
  </si>
  <si>
    <t>126013</t>
  </si>
  <si>
    <t>5030322132516</t>
  </si>
  <si>
    <t>赵祥琴</t>
  </si>
  <si>
    <t>5030322132527</t>
  </si>
  <si>
    <t>黄燕双</t>
  </si>
  <si>
    <t>5030322132524</t>
  </si>
  <si>
    <t>图书管理2</t>
  </si>
  <si>
    <t>126023</t>
  </si>
  <si>
    <t>刘国瑶</t>
  </si>
  <si>
    <t>5030322132703</t>
  </si>
  <si>
    <t>徐雯倩</t>
  </si>
  <si>
    <t>5030322132629</t>
  </si>
  <si>
    <t>市文化馆</t>
  </si>
  <si>
    <t>文学创作</t>
  </si>
  <si>
    <t>127013</t>
  </si>
  <si>
    <t>覃美</t>
  </si>
  <si>
    <t>5030322132719</t>
  </si>
  <si>
    <t>唐梅</t>
  </si>
  <si>
    <t>5030322132724</t>
  </si>
  <si>
    <t>李行</t>
  </si>
  <si>
    <t>5030322132721</t>
  </si>
  <si>
    <t>音乐</t>
  </si>
  <si>
    <t>127023</t>
  </si>
  <si>
    <t>沈旷羽</t>
  </si>
  <si>
    <t>5030322132907</t>
  </si>
  <si>
    <t>未达到最低合格分数线</t>
  </si>
  <si>
    <t>钟浩</t>
  </si>
  <si>
    <t>5030322132820</t>
  </si>
  <si>
    <t>张敏</t>
  </si>
  <si>
    <t>5030322132905</t>
  </si>
  <si>
    <t>主持</t>
  </si>
  <si>
    <t>127033</t>
  </si>
  <si>
    <t>李林林</t>
  </si>
  <si>
    <t>5030322133002</t>
  </si>
  <si>
    <t>邱佶安</t>
  </si>
  <si>
    <t>5030322132921</t>
  </si>
  <si>
    <t>朱桉霖</t>
  </si>
  <si>
    <t>5030322132916</t>
  </si>
  <si>
    <t>市应急管理指挥中心</t>
  </si>
  <si>
    <t>系统管理</t>
  </si>
  <si>
    <t>128013</t>
  </si>
  <si>
    <t>何婧</t>
  </si>
  <si>
    <t>5030322133025</t>
  </si>
  <si>
    <t>郭逢友</t>
  </si>
  <si>
    <t>5030322133129</t>
  </si>
  <si>
    <t>付华</t>
  </si>
  <si>
    <t>5030322133030</t>
  </si>
  <si>
    <t>王浪</t>
  </si>
  <si>
    <t>5030322133112</t>
  </si>
  <si>
    <t>马晓聪</t>
  </si>
  <si>
    <t>5030322133122</t>
  </si>
  <si>
    <t>市城乡垃圾处理中心</t>
  </si>
  <si>
    <t>环境保护</t>
  </si>
  <si>
    <t>129013</t>
  </si>
  <si>
    <t>陈信波</t>
  </si>
  <si>
    <t>5030322133213</t>
  </si>
  <si>
    <t>邓渝佳</t>
  </si>
  <si>
    <t>5030322133215</t>
  </si>
  <si>
    <t>梁超</t>
  </si>
  <si>
    <t>5030322133216</t>
  </si>
  <si>
    <t>市数字化城市管理中心</t>
  </si>
  <si>
    <t>信息技术</t>
  </si>
  <si>
    <t>130013</t>
  </si>
  <si>
    <t>宋信强</t>
  </si>
  <si>
    <t>5030322133225</t>
  </si>
  <si>
    <t>叶涛</t>
  </si>
  <si>
    <t>5030322133228</t>
  </si>
  <si>
    <t>何梦娇</t>
  </si>
  <si>
    <t>5030322133226</t>
  </si>
  <si>
    <t>市人防指挥保障中心</t>
  </si>
  <si>
    <t>131013</t>
  </si>
  <si>
    <t>王雨露</t>
  </si>
  <si>
    <t>5030322133311</t>
  </si>
  <si>
    <t>马粤</t>
  </si>
  <si>
    <t>5030322133328</t>
  </si>
  <si>
    <t>市住房公积金管理中心</t>
  </si>
  <si>
    <t>服务窗口</t>
  </si>
  <si>
    <t>132013</t>
  </si>
  <si>
    <t>曾晓涵</t>
  </si>
  <si>
    <t>5030322133512</t>
  </si>
  <si>
    <t>张哲文</t>
  </si>
  <si>
    <t>5030322133524</t>
  </si>
  <si>
    <t>林琳</t>
  </si>
  <si>
    <t>5030322133523</t>
  </si>
  <si>
    <t>刘明英</t>
  </si>
  <si>
    <t>5030322133518</t>
  </si>
  <si>
    <t>徐雅莉</t>
  </si>
  <si>
    <t>5030322133529</t>
  </si>
  <si>
    <t>尧琳</t>
  </si>
  <si>
    <t>5030322133521</t>
  </si>
  <si>
    <t>杨咏薇</t>
  </si>
  <si>
    <t>5030322133505</t>
  </si>
  <si>
    <t>市工会干部学校（市劳动人民文化宫）</t>
  </si>
  <si>
    <t>133013</t>
  </si>
  <si>
    <t>杜维聪</t>
  </si>
  <si>
    <t>5030322134019</t>
  </si>
  <si>
    <t>王言喆</t>
  </si>
  <si>
    <t>5030322133902</t>
  </si>
  <si>
    <t>市残疾人综合服务中心</t>
  </si>
  <si>
    <t>康复服务</t>
  </si>
  <si>
    <t>134013</t>
  </si>
  <si>
    <t>陈林</t>
  </si>
  <si>
    <t>5030322134119</t>
  </si>
  <si>
    <t>李邻瑜</t>
  </si>
  <si>
    <t>5030322134128</t>
  </si>
  <si>
    <t>曹红</t>
  </si>
  <si>
    <t>5030322134117</t>
  </si>
  <si>
    <t>市第三十六中学校</t>
  </si>
  <si>
    <t>地理教师</t>
  </si>
  <si>
    <t>136031</t>
  </si>
  <si>
    <t>雷莉</t>
  </si>
  <si>
    <t>5010122110126</t>
  </si>
  <si>
    <t>冯文霞</t>
  </si>
  <si>
    <t>5010122110125</t>
  </si>
  <si>
    <t>自贡职业技术学校</t>
  </si>
  <si>
    <t>语文教师</t>
  </si>
  <si>
    <t>137011</t>
  </si>
  <si>
    <t>彭婧</t>
  </si>
  <si>
    <t>5010122110209</t>
  </si>
  <si>
    <t>喻珊</t>
  </si>
  <si>
    <t>5010122110220</t>
  </si>
  <si>
    <t>朱玉平</t>
  </si>
  <si>
    <t>5010122110223</t>
  </si>
  <si>
    <t>徐文洁</t>
  </si>
  <si>
    <t>5010122110202</t>
  </si>
  <si>
    <t>陶沙沙</t>
  </si>
  <si>
    <t>5010122110230</t>
  </si>
  <si>
    <t>李佳</t>
  </si>
  <si>
    <t>5010122110215</t>
  </si>
  <si>
    <t>缪佳玉</t>
  </si>
  <si>
    <t>5010122110201</t>
  </si>
  <si>
    <t>曾霞</t>
  </si>
  <si>
    <t>5010122110207</t>
  </si>
  <si>
    <t>张宣枫</t>
  </si>
  <si>
    <t>5010122110222</t>
  </si>
  <si>
    <t>数学教师</t>
  </si>
  <si>
    <t>137021</t>
  </si>
  <si>
    <t>郭水苗</t>
  </si>
  <si>
    <t>5010122110313</t>
  </si>
  <si>
    <t>钟建</t>
  </si>
  <si>
    <t>5010122110319</t>
  </si>
  <si>
    <t>邓丽</t>
  </si>
  <si>
    <t>5010122110315</t>
  </si>
  <si>
    <t>范晓钰</t>
  </si>
  <si>
    <t>5010122110306</t>
  </si>
  <si>
    <t>万志祥</t>
  </si>
  <si>
    <t>5010122110322</t>
  </si>
  <si>
    <t>程荣梓</t>
  </si>
  <si>
    <t>5010122110312</t>
  </si>
  <si>
    <t>谢吉强</t>
  </si>
  <si>
    <t>5010122110317</t>
  </si>
  <si>
    <t>陈玉婷</t>
  </si>
  <si>
    <t>5010122110310</t>
  </si>
  <si>
    <t>英语教师</t>
  </si>
  <si>
    <t>137031</t>
  </si>
  <si>
    <t>张红叶</t>
  </si>
  <si>
    <t>5010122110610</t>
  </si>
  <si>
    <t>陶斯媛</t>
  </si>
  <si>
    <t>5010122110413</t>
  </si>
  <si>
    <t>陈嘉钰</t>
  </si>
  <si>
    <t>5010122110407</t>
  </si>
  <si>
    <t>宋与祯</t>
  </si>
  <si>
    <t>5010122110430</t>
  </si>
  <si>
    <t>钟瑷蔚</t>
  </si>
  <si>
    <t>5010122110522</t>
  </si>
  <si>
    <t>彭作勤</t>
  </si>
  <si>
    <t>5010122110526</t>
  </si>
  <si>
    <t>余婷</t>
  </si>
  <si>
    <t>5010122110427</t>
  </si>
  <si>
    <t>常娜</t>
  </si>
  <si>
    <t>5010122110324</t>
  </si>
  <si>
    <t>陈生玲</t>
  </si>
  <si>
    <t>5010122110525</t>
  </si>
  <si>
    <t>明月霞</t>
  </si>
  <si>
    <t>5010122110424</t>
  </si>
  <si>
    <t>思想政治教师</t>
  </si>
  <si>
    <t>137041</t>
  </si>
  <si>
    <t>洪靖雯</t>
  </si>
  <si>
    <t>5010122110725</t>
  </si>
  <si>
    <t>肖加思</t>
  </si>
  <si>
    <t>5010122110726</t>
  </si>
  <si>
    <t>杨远秀</t>
  </si>
  <si>
    <t>5010122110708</t>
  </si>
  <si>
    <t>班一</t>
  </si>
  <si>
    <t>5010122110801</t>
  </si>
  <si>
    <t>高俊婷</t>
  </si>
  <si>
    <t>5010122110711</t>
  </si>
  <si>
    <t>王晨霏</t>
  </si>
  <si>
    <t>5010122110704</t>
  </si>
  <si>
    <t>柳立翠</t>
  </si>
  <si>
    <t>5010122110729</t>
  </si>
  <si>
    <t>王月</t>
  </si>
  <si>
    <t>5010122110722</t>
  </si>
  <si>
    <t>杨柳</t>
  </si>
  <si>
    <t>5010122110713</t>
  </si>
  <si>
    <t>体育教师</t>
  </si>
  <si>
    <t>137051</t>
  </si>
  <si>
    <t>谢原培</t>
  </si>
  <si>
    <t>5010122110828</t>
  </si>
  <si>
    <t>周凤仪</t>
  </si>
  <si>
    <t>5010122110829</t>
  </si>
  <si>
    <t>杨志永</t>
  </si>
  <si>
    <t>5010122110925</t>
  </si>
  <si>
    <t>黄艺璇</t>
  </si>
  <si>
    <t>5010122110815</t>
  </si>
  <si>
    <t>蔡梦</t>
  </si>
  <si>
    <t>5010122110827</t>
  </si>
  <si>
    <t>龙再超</t>
  </si>
  <si>
    <t>5010122110921</t>
  </si>
  <si>
    <t>曾成斌</t>
  </si>
  <si>
    <t>5010122110807</t>
  </si>
  <si>
    <t>曾凡星</t>
  </si>
  <si>
    <t>5010122110802</t>
  </si>
  <si>
    <t>李川</t>
  </si>
  <si>
    <t>5010122110821</t>
  </si>
  <si>
    <t>历史教师</t>
  </si>
  <si>
    <t>137061</t>
  </si>
  <si>
    <t>王怡</t>
  </si>
  <si>
    <t>5010122111004</t>
  </si>
  <si>
    <t>宋玉梅</t>
  </si>
  <si>
    <t>5010122111002</t>
  </si>
  <si>
    <t>陈小曼</t>
  </si>
  <si>
    <t>5010122111016</t>
  </si>
  <si>
    <t>童玉梅</t>
  </si>
  <si>
    <t>5010122111008</t>
  </si>
  <si>
    <t>杨航</t>
  </si>
  <si>
    <t>5010122111003</t>
  </si>
  <si>
    <t>罗冯政</t>
  </si>
  <si>
    <t>5010122111020</t>
  </si>
  <si>
    <t>何姝煜</t>
  </si>
  <si>
    <t>5010122111018</t>
  </si>
  <si>
    <t>巫思敏</t>
  </si>
  <si>
    <t>5010122111001</t>
  </si>
  <si>
    <t>唐香琴</t>
  </si>
  <si>
    <t>5010122111007</t>
  </si>
  <si>
    <t>机械教师</t>
  </si>
  <si>
    <t>137071</t>
  </si>
  <si>
    <t>黄焰霄</t>
  </si>
  <si>
    <t>5010122111027</t>
  </si>
  <si>
    <t>唐小洪</t>
  </si>
  <si>
    <t>5010122111028</t>
  </si>
  <si>
    <t>电子电工教师</t>
  </si>
  <si>
    <t>137081</t>
  </si>
  <si>
    <t>吴玺泳</t>
  </si>
  <si>
    <t>5010122111123</t>
  </si>
  <si>
    <t>符良美</t>
  </si>
  <si>
    <t>5010122111110</t>
  </si>
  <si>
    <t>陈长林</t>
  </si>
  <si>
    <t>5010122111108</t>
  </si>
  <si>
    <t>刘涛</t>
  </si>
  <si>
    <t>5010122111107</t>
  </si>
  <si>
    <t>张瑞军</t>
  </si>
  <si>
    <t>5010122111106</t>
  </si>
  <si>
    <t>邓钰凡</t>
  </si>
  <si>
    <t>5010122111101</t>
  </si>
  <si>
    <t>汽修教师</t>
  </si>
  <si>
    <t>137091</t>
  </si>
  <si>
    <t>王元洪</t>
  </si>
  <si>
    <t>5010122111128</t>
  </si>
  <si>
    <t>刘山菊</t>
  </si>
  <si>
    <t>5010122111205</t>
  </si>
  <si>
    <t>蒋露</t>
  </si>
  <si>
    <t>5010122111207</t>
  </si>
  <si>
    <t>计算机网络技术教师</t>
  </si>
  <si>
    <t>137121</t>
  </si>
  <si>
    <t>罗欣</t>
  </si>
  <si>
    <t>5010122111225</t>
  </si>
  <si>
    <t>徐汝平</t>
  </si>
  <si>
    <t>5010122111226</t>
  </si>
  <si>
    <t>涂敏</t>
  </si>
  <si>
    <t>5010122111227</t>
  </si>
  <si>
    <t>王书令</t>
  </si>
  <si>
    <t>5010122111222</t>
  </si>
  <si>
    <t>黄春梅</t>
  </si>
  <si>
    <t>5010122111216</t>
  </si>
  <si>
    <t>吕枫叶</t>
  </si>
  <si>
    <t>5010122111301</t>
  </si>
  <si>
    <t>彩灯教师</t>
  </si>
  <si>
    <t>137131</t>
  </si>
  <si>
    <t>罗周市</t>
  </si>
  <si>
    <t>5010122111501</t>
  </si>
  <si>
    <t>冯梦玲</t>
  </si>
  <si>
    <t>5010122111322</t>
  </si>
  <si>
    <t>周小俐</t>
  </si>
  <si>
    <t>5010122111405</t>
  </si>
  <si>
    <t>林琦骅</t>
  </si>
  <si>
    <t>5010122111410</t>
  </si>
  <si>
    <t>牟俊泓</t>
  </si>
  <si>
    <t>5010122111323</t>
  </si>
  <si>
    <t>钟小凤</t>
  </si>
  <si>
    <t>5010122111404</t>
  </si>
  <si>
    <t>李小佩</t>
  </si>
  <si>
    <t>5010122111420</t>
  </si>
  <si>
    <t>赵川翔</t>
  </si>
  <si>
    <t>5010122111514</t>
  </si>
  <si>
    <t>农业机械教师</t>
  </si>
  <si>
    <t>137151</t>
  </si>
  <si>
    <t>徐浩</t>
  </si>
  <si>
    <t>5010122111521</t>
  </si>
  <si>
    <t>李汭杭</t>
  </si>
  <si>
    <t>5010122111520</t>
  </si>
  <si>
    <t>覃勇</t>
  </si>
  <si>
    <t>5010122111527</t>
  </si>
  <si>
    <t>市第二十八中学校</t>
  </si>
  <si>
    <t>初中英语教师</t>
  </si>
  <si>
    <t>138011</t>
  </si>
  <si>
    <t>唐晓媛</t>
  </si>
  <si>
    <t>5010122111602</t>
  </si>
  <si>
    <t>曾富利</t>
  </si>
  <si>
    <t>5010122111606</t>
  </si>
  <si>
    <t>覃小燕</t>
  </si>
  <si>
    <t>5010122111608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</si>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</sst>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仿宋_GB2312"/>
      <charset val="134"/>
    </font>
    <font>
      <sz val="10"/>
      <name val="Arial"/>
      <charset val="134"/>
    </font>
    <font>
      <sz val="10"/>
      <name val="宋体"/>
      <charset val="134"/>
    </font>
    <font>
      <b/>
      <sz val="16"/>
      <name val="Arial"/>
      <charset val="134"/>
    </font>
    <font>
      <sz val="10"/>
      <name val="仿宋_GB2312"/>
      <charset val="0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/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</cellStyleXfs>
  <cellXfs count="19">
    <xf numFmtId="0" fontId="0" fillId="0" borderId="0" xfId="0">
      <alignment vertical="center"/>
    </xf>
    <xf numFmtId="0" fontId="1" fillId="0" borderId="0" xfId="53" applyFont="1" applyFill="1" applyAlignment="1">
      <alignment horizontal="center" vertical="center" wrapText="1"/>
    </xf>
    <xf numFmtId="0" fontId="2" fillId="0" borderId="0" xfId="53" applyFont="1" applyFill="1" applyAlignment="1">
      <alignment horizontal="center" vertical="center" wrapText="1"/>
    </xf>
    <xf numFmtId="0" fontId="2" fillId="0" borderId="0" xfId="53" applyFont="1" applyFill="1" applyAlignment="1">
      <alignment horizontal="center" vertical="center" wrapText="1"/>
    </xf>
    <xf numFmtId="0" fontId="3" fillId="0" borderId="0" xfId="53" applyFont="1" applyFill="1" applyAlignment="1">
      <alignment horizontal="center" vertical="center" wrapText="1"/>
    </xf>
    <xf numFmtId="0" fontId="4" fillId="0" borderId="0" xfId="53" applyFont="1" applyFill="1" applyAlignment="1">
      <alignment horizontal="left" vertical="center" wrapText="1"/>
    </xf>
    <xf numFmtId="0" fontId="3" fillId="0" borderId="0" xfId="53" applyFont="1" applyFill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53" applyNumberFormat="1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3" xfId="52"/>
    <cellStyle name="常规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0"/>
  <sheetViews>
    <sheetView tabSelected="1" zoomScale="130" zoomScaleNormal="130" workbookViewId="0">
      <pane xSplit="1" ySplit="3" topLeftCell="B129" activePane="bottomRight" state="frozen"/>
      <selection/>
      <selection pane="topRight"/>
      <selection pane="bottomLeft"/>
      <selection pane="bottomRight" activeCell="M129" sqref="M129"/>
    </sheetView>
  </sheetViews>
  <sheetFormatPr defaultColWidth="9" defaultRowHeight="30" customHeight="1"/>
  <cols>
    <col min="1" max="1" width="4" style="4" customWidth="1"/>
    <col min="2" max="2" width="32.9" style="4" customWidth="1"/>
    <col min="3" max="3" width="18.0333333333333" style="4" customWidth="1"/>
    <col min="4" max="4" width="7.525" style="4" customWidth="1"/>
    <col min="5" max="5" width="9.38333333333333" style="4" customWidth="1"/>
    <col min="6" max="6" width="14.1583333333333" style="4" customWidth="1"/>
    <col min="7" max="7" width="13.625" style="4" customWidth="1"/>
    <col min="8" max="8" width="8.4" style="4" customWidth="1"/>
    <col min="9" max="9" width="13.625" style="4" customWidth="1"/>
    <col min="10" max="10" width="3.875" style="4" customWidth="1"/>
    <col min="11" max="11" width="8.5" style="4" customWidth="1"/>
    <col min="12" max="12" width="10.2833333333333" style="4" customWidth="1"/>
    <col min="13" max="249" width="9" style="4"/>
    <col min="250" max="250" width="5.75" style="4" customWidth="1"/>
    <col min="251" max="251" width="28.375" style="4" customWidth="1"/>
    <col min="252" max="252" width="18.875" style="4" customWidth="1"/>
    <col min="253" max="254" width="8" style="4" customWidth="1"/>
    <col min="255" max="255" width="13.375" style="4" customWidth="1"/>
    <col min="256" max="256" width="15.25" style="4" customWidth="1"/>
    <col min="257" max="257" width="6.375" style="4" customWidth="1"/>
    <col min="258" max="258" width="13.375" style="4" customWidth="1"/>
    <col min="259" max="259" width="4.75" style="4" customWidth="1"/>
    <col min="260" max="260" width="18.25" style="4" customWidth="1"/>
    <col min="261" max="261" width="20.25" style="4" customWidth="1"/>
    <col min="262" max="505" width="9" style="4"/>
    <col min="506" max="506" width="5.75" style="4" customWidth="1"/>
    <col min="507" max="507" width="28.375" style="4" customWidth="1"/>
    <col min="508" max="508" width="18.875" style="4" customWidth="1"/>
    <col min="509" max="510" width="8" style="4" customWidth="1"/>
    <col min="511" max="511" width="13.375" style="4" customWidth="1"/>
    <col min="512" max="512" width="15.25" style="4" customWidth="1"/>
    <col min="513" max="513" width="6.375" style="4" customWidth="1"/>
    <col min="514" max="514" width="13.375" style="4" customWidth="1"/>
    <col min="515" max="515" width="4.75" style="4" customWidth="1"/>
    <col min="516" max="516" width="18.25" style="4" customWidth="1"/>
    <col min="517" max="517" width="20.25" style="4" customWidth="1"/>
    <col min="518" max="761" width="9" style="4"/>
    <col min="762" max="762" width="5.75" style="4" customWidth="1"/>
    <col min="763" max="763" width="28.375" style="4" customWidth="1"/>
    <col min="764" max="764" width="18.875" style="4" customWidth="1"/>
    <col min="765" max="766" width="8" style="4" customWidth="1"/>
    <col min="767" max="767" width="13.375" style="4" customWidth="1"/>
    <col min="768" max="768" width="15.25" style="4" customWidth="1"/>
    <col min="769" max="769" width="6.375" style="4" customWidth="1"/>
    <col min="770" max="770" width="13.375" style="4" customWidth="1"/>
    <col min="771" max="771" width="4.75" style="4" customWidth="1"/>
    <col min="772" max="772" width="18.25" style="4" customWidth="1"/>
    <col min="773" max="773" width="20.25" style="4" customWidth="1"/>
    <col min="774" max="1017" width="9" style="4"/>
    <col min="1018" max="1018" width="5.75" style="4" customWidth="1"/>
    <col min="1019" max="1019" width="28.375" style="4" customWidth="1"/>
    <col min="1020" max="1020" width="18.875" style="4" customWidth="1"/>
    <col min="1021" max="1022" width="8" style="4" customWidth="1"/>
    <col min="1023" max="1023" width="13.375" style="4" customWidth="1"/>
    <col min="1024" max="1024" width="15.25" style="4" customWidth="1"/>
    <col min="1025" max="1025" width="6.375" style="4" customWidth="1"/>
    <col min="1026" max="1026" width="13.375" style="4" customWidth="1"/>
    <col min="1027" max="1027" width="4.75" style="4" customWidth="1"/>
    <col min="1028" max="1028" width="18.25" style="4" customWidth="1"/>
    <col min="1029" max="1029" width="20.25" style="4" customWidth="1"/>
    <col min="1030" max="1273" width="9" style="4"/>
    <col min="1274" max="1274" width="5.75" style="4" customWidth="1"/>
    <col min="1275" max="1275" width="28.375" style="4" customWidth="1"/>
    <col min="1276" max="1276" width="18.875" style="4" customWidth="1"/>
    <col min="1277" max="1278" width="8" style="4" customWidth="1"/>
    <col min="1279" max="1279" width="13.375" style="4" customWidth="1"/>
    <col min="1280" max="1280" width="15.25" style="4" customWidth="1"/>
    <col min="1281" max="1281" width="6.375" style="4" customWidth="1"/>
    <col min="1282" max="1282" width="13.375" style="4" customWidth="1"/>
    <col min="1283" max="1283" width="4.75" style="4" customWidth="1"/>
    <col min="1284" max="1284" width="18.25" style="4" customWidth="1"/>
    <col min="1285" max="1285" width="20.25" style="4" customWidth="1"/>
    <col min="1286" max="1529" width="9" style="4"/>
    <col min="1530" max="1530" width="5.75" style="4" customWidth="1"/>
    <col min="1531" max="1531" width="28.375" style="4" customWidth="1"/>
    <col min="1532" max="1532" width="18.875" style="4" customWidth="1"/>
    <col min="1533" max="1534" width="8" style="4" customWidth="1"/>
    <col min="1535" max="1535" width="13.375" style="4" customWidth="1"/>
    <col min="1536" max="1536" width="15.25" style="4" customWidth="1"/>
    <col min="1537" max="1537" width="6.375" style="4" customWidth="1"/>
    <col min="1538" max="1538" width="13.375" style="4" customWidth="1"/>
    <col min="1539" max="1539" width="4.75" style="4" customWidth="1"/>
    <col min="1540" max="1540" width="18.25" style="4" customWidth="1"/>
    <col min="1541" max="1541" width="20.25" style="4" customWidth="1"/>
    <col min="1542" max="1785" width="9" style="4"/>
    <col min="1786" max="1786" width="5.75" style="4" customWidth="1"/>
    <col min="1787" max="1787" width="28.375" style="4" customWidth="1"/>
    <col min="1788" max="1788" width="18.875" style="4" customWidth="1"/>
    <col min="1789" max="1790" width="8" style="4" customWidth="1"/>
    <col min="1791" max="1791" width="13.375" style="4" customWidth="1"/>
    <col min="1792" max="1792" width="15.25" style="4" customWidth="1"/>
    <col min="1793" max="1793" width="6.375" style="4" customWidth="1"/>
    <col min="1794" max="1794" width="13.375" style="4" customWidth="1"/>
    <col min="1795" max="1795" width="4.75" style="4" customWidth="1"/>
    <col min="1796" max="1796" width="18.25" style="4" customWidth="1"/>
    <col min="1797" max="1797" width="20.25" style="4" customWidth="1"/>
    <col min="1798" max="2041" width="9" style="4"/>
    <col min="2042" max="2042" width="5.75" style="4" customWidth="1"/>
    <col min="2043" max="2043" width="28.375" style="4" customWidth="1"/>
    <col min="2044" max="2044" width="18.875" style="4" customWidth="1"/>
    <col min="2045" max="2046" width="8" style="4" customWidth="1"/>
    <col min="2047" max="2047" width="13.375" style="4" customWidth="1"/>
    <col min="2048" max="2048" width="15.25" style="4" customWidth="1"/>
    <col min="2049" max="2049" width="6.375" style="4" customWidth="1"/>
    <col min="2050" max="2050" width="13.375" style="4" customWidth="1"/>
    <col min="2051" max="2051" width="4.75" style="4" customWidth="1"/>
    <col min="2052" max="2052" width="18.25" style="4" customWidth="1"/>
    <col min="2053" max="2053" width="20.25" style="4" customWidth="1"/>
    <col min="2054" max="2297" width="9" style="4"/>
    <col min="2298" max="2298" width="5.75" style="4" customWidth="1"/>
    <col min="2299" max="2299" width="28.375" style="4" customWidth="1"/>
    <col min="2300" max="2300" width="18.875" style="4" customWidth="1"/>
    <col min="2301" max="2302" width="8" style="4" customWidth="1"/>
    <col min="2303" max="2303" width="13.375" style="4" customWidth="1"/>
    <col min="2304" max="2304" width="15.25" style="4" customWidth="1"/>
    <col min="2305" max="2305" width="6.375" style="4" customWidth="1"/>
    <col min="2306" max="2306" width="13.375" style="4" customWidth="1"/>
    <col min="2307" max="2307" width="4.75" style="4" customWidth="1"/>
    <col min="2308" max="2308" width="18.25" style="4" customWidth="1"/>
    <col min="2309" max="2309" width="20.25" style="4" customWidth="1"/>
    <col min="2310" max="2553" width="9" style="4"/>
    <col min="2554" max="2554" width="5.75" style="4" customWidth="1"/>
    <col min="2555" max="2555" width="28.375" style="4" customWidth="1"/>
    <col min="2556" max="2556" width="18.875" style="4" customWidth="1"/>
    <col min="2557" max="2558" width="8" style="4" customWidth="1"/>
    <col min="2559" max="2559" width="13.375" style="4" customWidth="1"/>
    <col min="2560" max="2560" width="15.25" style="4" customWidth="1"/>
    <col min="2561" max="2561" width="6.375" style="4" customWidth="1"/>
    <col min="2562" max="2562" width="13.375" style="4" customWidth="1"/>
    <col min="2563" max="2563" width="4.75" style="4" customWidth="1"/>
    <col min="2564" max="2564" width="18.25" style="4" customWidth="1"/>
    <col min="2565" max="2565" width="20.25" style="4" customWidth="1"/>
    <col min="2566" max="2809" width="9" style="4"/>
    <col min="2810" max="2810" width="5.75" style="4" customWidth="1"/>
    <col min="2811" max="2811" width="28.375" style="4" customWidth="1"/>
    <col min="2812" max="2812" width="18.875" style="4" customWidth="1"/>
    <col min="2813" max="2814" width="8" style="4" customWidth="1"/>
    <col min="2815" max="2815" width="13.375" style="4" customWidth="1"/>
    <col min="2816" max="2816" width="15.25" style="4" customWidth="1"/>
    <col min="2817" max="2817" width="6.375" style="4" customWidth="1"/>
    <col min="2818" max="2818" width="13.375" style="4" customWidth="1"/>
    <col min="2819" max="2819" width="4.75" style="4" customWidth="1"/>
    <col min="2820" max="2820" width="18.25" style="4" customWidth="1"/>
    <col min="2821" max="2821" width="20.25" style="4" customWidth="1"/>
    <col min="2822" max="3065" width="9" style="4"/>
    <col min="3066" max="3066" width="5.75" style="4" customWidth="1"/>
    <col min="3067" max="3067" width="28.375" style="4" customWidth="1"/>
    <col min="3068" max="3068" width="18.875" style="4" customWidth="1"/>
    <col min="3069" max="3070" width="8" style="4" customWidth="1"/>
    <col min="3071" max="3071" width="13.375" style="4" customWidth="1"/>
    <col min="3072" max="3072" width="15.25" style="4" customWidth="1"/>
    <col min="3073" max="3073" width="6.375" style="4" customWidth="1"/>
    <col min="3074" max="3074" width="13.375" style="4" customWidth="1"/>
    <col min="3075" max="3075" width="4.75" style="4" customWidth="1"/>
    <col min="3076" max="3076" width="18.25" style="4" customWidth="1"/>
    <col min="3077" max="3077" width="20.25" style="4" customWidth="1"/>
    <col min="3078" max="3321" width="9" style="4"/>
    <col min="3322" max="3322" width="5.75" style="4" customWidth="1"/>
    <col min="3323" max="3323" width="28.375" style="4" customWidth="1"/>
    <col min="3324" max="3324" width="18.875" style="4" customWidth="1"/>
    <col min="3325" max="3326" width="8" style="4" customWidth="1"/>
    <col min="3327" max="3327" width="13.375" style="4" customWidth="1"/>
    <col min="3328" max="3328" width="15.25" style="4" customWidth="1"/>
    <col min="3329" max="3329" width="6.375" style="4" customWidth="1"/>
    <col min="3330" max="3330" width="13.375" style="4" customWidth="1"/>
    <col min="3331" max="3331" width="4.75" style="4" customWidth="1"/>
    <col min="3332" max="3332" width="18.25" style="4" customWidth="1"/>
    <col min="3333" max="3333" width="20.25" style="4" customWidth="1"/>
    <col min="3334" max="3577" width="9" style="4"/>
    <col min="3578" max="3578" width="5.75" style="4" customWidth="1"/>
    <col min="3579" max="3579" width="28.375" style="4" customWidth="1"/>
    <col min="3580" max="3580" width="18.875" style="4" customWidth="1"/>
    <col min="3581" max="3582" width="8" style="4" customWidth="1"/>
    <col min="3583" max="3583" width="13.375" style="4" customWidth="1"/>
    <col min="3584" max="3584" width="15.25" style="4" customWidth="1"/>
    <col min="3585" max="3585" width="6.375" style="4" customWidth="1"/>
    <col min="3586" max="3586" width="13.375" style="4" customWidth="1"/>
    <col min="3587" max="3587" width="4.75" style="4" customWidth="1"/>
    <col min="3588" max="3588" width="18.25" style="4" customWidth="1"/>
    <col min="3589" max="3589" width="20.25" style="4" customWidth="1"/>
    <col min="3590" max="3833" width="9" style="4"/>
    <col min="3834" max="3834" width="5.75" style="4" customWidth="1"/>
    <col min="3835" max="3835" width="28.375" style="4" customWidth="1"/>
    <col min="3836" max="3836" width="18.875" style="4" customWidth="1"/>
    <col min="3837" max="3838" width="8" style="4" customWidth="1"/>
    <col min="3839" max="3839" width="13.375" style="4" customWidth="1"/>
    <col min="3840" max="3840" width="15.25" style="4" customWidth="1"/>
    <col min="3841" max="3841" width="6.375" style="4" customWidth="1"/>
    <col min="3842" max="3842" width="13.375" style="4" customWidth="1"/>
    <col min="3843" max="3843" width="4.75" style="4" customWidth="1"/>
    <col min="3844" max="3844" width="18.25" style="4" customWidth="1"/>
    <col min="3845" max="3845" width="20.25" style="4" customWidth="1"/>
    <col min="3846" max="4089" width="9" style="4"/>
    <col min="4090" max="4090" width="5.75" style="4" customWidth="1"/>
    <col min="4091" max="4091" width="28.375" style="4" customWidth="1"/>
    <col min="4092" max="4092" width="18.875" style="4" customWidth="1"/>
    <col min="4093" max="4094" width="8" style="4" customWidth="1"/>
    <col min="4095" max="4095" width="13.375" style="4" customWidth="1"/>
    <col min="4096" max="4096" width="15.25" style="4" customWidth="1"/>
    <col min="4097" max="4097" width="6.375" style="4" customWidth="1"/>
    <col min="4098" max="4098" width="13.375" style="4" customWidth="1"/>
    <col min="4099" max="4099" width="4.75" style="4" customWidth="1"/>
    <col min="4100" max="4100" width="18.25" style="4" customWidth="1"/>
    <col min="4101" max="4101" width="20.25" style="4" customWidth="1"/>
    <col min="4102" max="4345" width="9" style="4"/>
    <col min="4346" max="4346" width="5.75" style="4" customWidth="1"/>
    <col min="4347" max="4347" width="28.375" style="4" customWidth="1"/>
    <col min="4348" max="4348" width="18.875" style="4" customWidth="1"/>
    <col min="4349" max="4350" width="8" style="4" customWidth="1"/>
    <col min="4351" max="4351" width="13.375" style="4" customWidth="1"/>
    <col min="4352" max="4352" width="15.25" style="4" customWidth="1"/>
    <col min="4353" max="4353" width="6.375" style="4" customWidth="1"/>
    <col min="4354" max="4354" width="13.375" style="4" customWidth="1"/>
    <col min="4355" max="4355" width="4.75" style="4" customWidth="1"/>
    <col min="4356" max="4356" width="18.25" style="4" customWidth="1"/>
    <col min="4357" max="4357" width="20.25" style="4" customWidth="1"/>
    <col min="4358" max="4601" width="9" style="4"/>
    <col min="4602" max="4602" width="5.75" style="4" customWidth="1"/>
    <col min="4603" max="4603" width="28.375" style="4" customWidth="1"/>
    <col min="4604" max="4604" width="18.875" style="4" customWidth="1"/>
    <col min="4605" max="4606" width="8" style="4" customWidth="1"/>
    <col min="4607" max="4607" width="13.375" style="4" customWidth="1"/>
    <col min="4608" max="4608" width="15.25" style="4" customWidth="1"/>
    <col min="4609" max="4609" width="6.375" style="4" customWidth="1"/>
    <col min="4610" max="4610" width="13.375" style="4" customWidth="1"/>
    <col min="4611" max="4611" width="4.75" style="4" customWidth="1"/>
    <col min="4612" max="4612" width="18.25" style="4" customWidth="1"/>
    <col min="4613" max="4613" width="20.25" style="4" customWidth="1"/>
    <col min="4614" max="4857" width="9" style="4"/>
    <col min="4858" max="4858" width="5.75" style="4" customWidth="1"/>
    <col min="4859" max="4859" width="28.375" style="4" customWidth="1"/>
    <col min="4860" max="4860" width="18.875" style="4" customWidth="1"/>
    <col min="4861" max="4862" width="8" style="4" customWidth="1"/>
    <col min="4863" max="4863" width="13.375" style="4" customWidth="1"/>
    <col min="4864" max="4864" width="15.25" style="4" customWidth="1"/>
    <col min="4865" max="4865" width="6.375" style="4" customWidth="1"/>
    <col min="4866" max="4866" width="13.375" style="4" customWidth="1"/>
    <col min="4867" max="4867" width="4.75" style="4" customWidth="1"/>
    <col min="4868" max="4868" width="18.25" style="4" customWidth="1"/>
    <col min="4869" max="4869" width="20.25" style="4" customWidth="1"/>
    <col min="4870" max="5113" width="9" style="4"/>
    <col min="5114" max="5114" width="5.75" style="4" customWidth="1"/>
    <col min="5115" max="5115" width="28.375" style="4" customWidth="1"/>
    <col min="5116" max="5116" width="18.875" style="4" customWidth="1"/>
    <col min="5117" max="5118" width="8" style="4" customWidth="1"/>
    <col min="5119" max="5119" width="13.375" style="4" customWidth="1"/>
    <col min="5120" max="5120" width="15.25" style="4" customWidth="1"/>
    <col min="5121" max="5121" width="6.375" style="4" customWidth="1"/>
    <col min="5122" max="5122" width="13.375" style="4" customWidth="1"/>
    <col min="5123" max="5123" width="4.75" style="4" customWidth="1"/>
    <col min="5124" max="5124" width="18.25" style="4" customWidth="1"/>
    <col min="5125" max="5125" width="20.25" style="4" customWidth="1"/>
    <col min="5126" max="5369" width="9" style="4"/>
    <col min="5370" max="5370" width="5.75" style="4" customWidth="1"/>
    <col min="5371" max="5371" width="28.375" style="4" customWidth="1"/>
    <col min="5372" max="5372" width="18.875" style="4" customWidth="1"/>
    <col min="5373" max="5374" width="8" style="4" customWidth="1"/>
    <col min="5375" max="5375" width="13.375" style="4" customWidth="1"/>
    <col min="5376" max="5376" width="15.25" style="4" customWidth="1"/>
    <col min="5377" max="5377" width="6.375" style="4" customWidth="1"/>
    <col min="5378" max="5378" width="13.375" style="4" customWidth="1"/>
    <col min="5379" max="5379" width="4.75" style="4" customWidth="1"/>
    <col min="5380" max="5380" width="18.25" style="4" customWidth="1"/>
    <col min="5381" max="5381" width="20.25" style="4" customWidth="1"/>
    <col min="5382" max="5625" width="9" style="4"/>
    <col min="5626" max="5626" width="5.75" style="4" customWidth="1"/>
    <col min="5627" max="5627" width="28.375" style="4" customWidth="1"/>
    <col min="5628" max="5628" width="18.875" style="4" customWidth="1"/>
    <col min="5629" max="5630" width="8" style="4" customWidth="1"/>
    <col min="5631" max="5631" width="13.375" style="4" customWidth="1"/>
    <col min="5632" max="5632" width="15.25" style="4" customWidth="1"/>
    <col min="5633" max="5633" width="6.375" style="4" customWidth="1"/>
    <col min="5634" max="5634" width="13.375" style="4" customWidth="1"/>
    <col min="5635" max="5635" width="4.75" style="4" customWidth="1"/>
    <col min="5636" max="5636" width="18.25" style="4" customWidth="1"/>
    <col min="5637" max="5637" width="20.25" style="4" customWidth="1"/>
    <col min="5638" max="5881" width="9" style="4"/>
    <col min="5882" max="5882" width="5.75" style="4" customWidth="1"/>
    <col min="5883" max="5883" width="28.375" style="4" customWidth="1"/>
    <col min="5884" max="5884" width="18.875" style="4" customWidth="1"/>
    <col min="5885" max="5886" width="8" style="4" customWidth="1"/>
    <col min="5887" max="5887" width="13.375" style="4" customWidth="1"/>
    <col min="5888" max="5888" width="15.25" style="4" customWidth="1"/>
    <col min="5889" max="5889" width="6.375" style="4" customWidth="1"/>
    <col min="5890" max="5890" width="13.375" style="4" customWidth="1"/>
    <col min="5891" max="5891" width="4.75" style="4" customWidth="1"/>
    <col min="5892" max="5892" width="18.25" style="4" customWidth="1"/>
    <col min="5893" max="5893" width="20.25" style="4" customWidth="1"/>
    <col min="5894" max="6137" width="9" style="4"/>
    <col min="6138" max="6138" width="5.75" style="4" customWidth="1"/>
    <col min="6139" max="6139" width="28.375" style="4" customWidth="1"/>
    <col min="6140" max="6140" width="18.875" style="4" customWidth="1"/>
    <col min="6141" max="6142" width="8" style="4" customWidth="1"/>
    <col min="6143" max="6143" width="13.375" style="4" customWidth="1"/>
    <col min="6144" max="6144" width="15.25" style="4" customWidth="1"/>
    <col min="6145" max="6145" width="6.375" style="4" customWidth="1"/>
    <col min="6146" max="6146" width="13.375" style="4" customWidth="1"/>
    <col min="6147" max="6147" width="4.75" style="4" customWidth="1"/>
    <col min="6148" max="6148" width="18.25" style="4" customWidth="1"/>
    <col min="6149" max="6149" width="20.25" style="4" customWidth="1"/>
    <col min="6150" max="6393" width="9" style="4"/>
    <col min="6394" max="6394" width="5.75" style="4" customWidth="1"/>
    <col min="6395" max="6395" width="28.375" style="4" customWidth="1"/>
    <col min="6396" max="6396" width="18.875" style="4" customWidth="1"/>
    <col min="6397" max="6398" width="8" style="4" customWidth="1"/>
    <col min="6399" max="6399" width="13.375" style="4" customWidth="1"/>
    <col min="6400" max="6400" width="15.25" style="4" customWidth="1"/>
    <col min="6401" max="6401" width="6.375" style="4" customWidth="1"/>
    <col min="6402" max="6402" width="13.375" style="4" customWidth="1"/>
    <col min="6403" max="6403" width="4.75" style="4" customWidth="1"/>
    <col min="6404" max="6404" width="18.25" style="4" customWidth="1"/>
    <col min="6405" max="6405" width="20.25" style="4" customWidth="1"/>
    <col min="6406" max="6649" width="9" style="4"/>
    <col min="6650" max="6650" width="5.75" style="4" customWidth="1"/>
    <col min="6651" max="6651" width="28.375" style="4" customWidth="1"/>
    <col min="6652" max="6652" width="18.875" style="4" customWidth="1"/>
    <col min="6653" max="6654" width="8" style="4" customWidth="1"/>
    <col min="6655" max="6655" width="13.375" style="4" customWidth="1"/>
    <col min="6656" max="6656" width="15.25" style="4" customWidth="1"/>
    <col min="6657" max="6657" width="6.375" style="4" customWidth="1"/>
    <col min="6658" max="6658" width="13.375" style="4" customWidth="1"/>
    <col min="6659" max="6659" width="4.75" style="4" customWidth="1"/>
    <col min="6660" max="6660" width="18.25" style="4" customWidth="1"/>
    <col min="6661" max="6661" width="20.25" style="4" customWidth="1"/>
    <col min="6662" max="6905" width="9" style="4"/>
    <col min="6906" max="6906" width="5.75" style="4" customWidth="1"/>
    <col min="6907" max="6907" width="28.375" style="4" customWidth="1"/>
    <col min="6908" max="6908" width="18.875" style="4" customWidth="1"/>
    <col min="6909" max="6910" width="8" style="4" customWidth="1"/>
    <col min="6911" max="6911" width="13.375" style="4" customWidth="1"/>
    <col min="6912" max="6912" width="15.25" style="4" customWidth="1"/>
    <col min="6913" max="6913" width="6.375" style="4" customWidth="1"/>
    <col min="6914" max="6914" width="13.375" style="4" customWidth="1"/>
    <col min="6915" max="6915" width="4.75" style="4" customWidth="1"/>
    <col min="6916" max="6916" width="18.25" style="4" customWidth="1"/>
    <col min="6917" max="6917" width="20.25" style="4" customWidth="1"/>
    <col min="6918" max="7161" width="9" style="4"/>
    <col min="7162" max="7162" width="5.75" style="4" customWidth="1"/>
    <col min="7163" max="7163" width="28.375" style="4" customWidth="1"/>
    <col min="7164" max="7164" width="18.875" style="4" customWidth="1"/>
    <col min="7165" max="7166" width="8" style="4" customWidth="1"/>
    <col min="7167" max="7167" width="13.375" style="4" customWidth="1"/>
    <col min="7168" max="7168" width="15.25" style="4" customWidth="1"/>
    <col min="7169" max="7169" width="6.375" style="4" customWidth="1"/>
    <col min="7170" max="7170" width="13.375" style="4" customWidth="1"/>
    <col min="7171" max="7171" width="4.75" style="4" customWidth="1"/>
    <col min="7172" max="7172" width="18.25" style="4" customWidth="1"/>
    <col min="7173" max="7173" width="20.25" style="4" customWidth="1"/>
    <col min="7174" max="7417" width="9" style="4"/>
    <col min="7418" max="7418" width="5.75" style="4" customWidth="1"/>
    <col min="7419" max="7419" width="28.375" style="4" customWidth="1"/>
    <col min="7420" max="7420" width="18.875" style="4" customWidth="1"/>
    <col min="7421" max="7422" width="8" style="4" customWidth="1"/>
    <col min="7423" max="7423" width="13.375" style="4" customWidth="1"/>
    <col min="7424" max="7424" width="15.25" style="4" customWidth="1"/>
    <col min="7425" max="7425" width="6.375" style="4" customWidth="1"/>
    <col min="7426" max="7426" width="13.375" style="4" customWidth="1"/>
    <col min="7427" max="7427" width="4.75" style="4" customWidth="1"/>
    <col min="7428" max="7428" width="18.25" style="4" customWidth="1"/>
    <col min="7429" max="7429" width="20.25" style="4" customWidth="1"/>
    <col min="7430" max="7673" width="9" style="4"/>
    <col min="7674" max="7674" width="5.75" style="4" customWidth="1"/>
    <col min="7675" max="7675" width="28.375" style="4" customWidth="1"/>
    <col min="7676" max="7676" width="18.875" style="4" customWidth="1"/>
    <col min="7677" max="7678" width="8" style="4" customWidth="1"/>
    <col min="7679" max="7679" width="13.375" style="4" customWidth="1"/>
    <col min="7680" max="7680" width="15.25" style="4" customWidth="1"/>
    <col min="7681" max="7681" width="6.375" style="4" customWidth="1"/>
    <col min="7682" max="7682" width="13.375" style="4" customWidth="1"/>
    <col min="7683" max="7683" width="4.75" style="4" customWidth="1"/>
    <col min="7684" max="7684" width="18.25" style="4" customWidth="1"/>
    <col min="7685" max="7685" width="20.25" style="4" customWidth="1"/>
    <col min="7686" max="7929" width="9" style="4"/>
    <col min="7930" max="7930" width="5.75" style="4" customWidth="1"/>
    <col min="7931" max="7931" width="28.375" style="4" customWidth="1"/>
    <col min="7932" max="7932" width="18.875" style="4" customWidth="1"/>
    <col min="7933" max="7934" width="8" style="4" customWidth="1"/>
    <col min="7935" max="7935" width="13.375" style="4" customWidth="1"/>
    <col min="7936" max="7936" width="15.25" style="4" customWidth="1"/>
    <col min="7937" max="7937" width="6.375" style="4" customWidth="1"/>
    <col min="7938" max="7938" width="13.375" style="4" customWidth="1"/>
    <col min="7939" max="7939" width="4.75" style="4" customWidth="1"/>
    <col min="7940" max="7940" width="18.25" style="4" customWidth="1"/>
    <col min="7941" max="7941" width="20.25" style="4" customWidth="1"/>
    <col min="7942" max="8185" width="9" style="4"/>
    <col min="8186" max="8186" width="5.75" style="4" customWidth="1"/>
    <col min="8187" max="8187" width="28.375" style="4" customWidth="1"/>
    <col min="8188" max="8188" width="18.875" style="4" customWidth="1"/>
    <col min="8189" max="8190" width="8" style="4" customWidth="1"/>
    <col min="8191" max="8191" width="13.375" style="4" customWidth="1"/>
    <col min="8192" max="8192" width="15.25" style="4" customWidth="1"/>
    <col min="8193" max="8193" width="6.375" style="4" customWidth="1"/>
    <col min="8194" max="8194" width="13.375" style="4" customWidth="1"/>
    <col min="8195" max="8195" width="4.75" style="4" customWidth="1"/>
    <col min="8196" max="8196" width="18.25" style="4" customWidth="1"/>
    <col min="8197" max="8197" width="20.25" style="4" customWidth="1"/>
    <col min="8198" max="8441" width="9" style="4"/>
    <col min="8442" max="8442" width="5.75" style="4" customWidth="1"/>
    <col min="8443" max="8443" width="28.375" style="4" customWidth="1"/>
    <col min="8444" max="8444" width="18.875" style="4" customWidth="1"/>
    <col min="8445" max="8446" width="8" style="4" customWidth="1"/>
    <col min="8447" max="8447" width="13.375" style="4" customWidth="1"/>
    <col min="8448" max="8448" width="15.25" style="4" customWidth="1"/>
    <col min="8449" max="8449" width="6.375" style="4" customWidth="1"/>
    <col min="8450" max="8450" width="13.375" style="4" customWidth="1"/>
    <col min="8451" max="8451" width="4.75" style="4" customWidth="1"/>
    <col min="8452" max="8452" width="18.25" style="4" customWidth="1"/>
    <col min="8453" max="8453" width="20.25" style="4" customWidth="1"/>
    <col min="8454" max="8697" width="9" style="4"/>
    <col min="8698" max="8698" width="5.75" style="4" customWidth="1"/>
    <col min="8699" max="8699" width="28.375" style="4" customWidth="1"/>
    <col min="8700" max="8700" width="18.875" style="4" customWidth="1"/>
    <col min="8701" max="8702" width="8" style="4" customWidth="1"/>
    <col min="8703" max="8703" width="13.375" style="4" customWidth="1"/>
    <col min="8704" max="8704" width="15.25" style="4" customWidth="1"/>
    <col min="8705" max="8705" width="6.375" style="4" customWidth="1"/>
    <col min="8706" max="8706" width="13.375" style="4" customWidth="1"/>
    <col min="8707" max="8707" width="4.75" style="4" customWidth="1"/>
    <col min="8708" max="8708" width="18.25" style="4" customWidth="1"/>
    <col min="8709" max="8709" width="20.25" style="4" customWidth="1"/>
    <col min="8710" max="8953" width="9" style="4"/>
    <col min="8954" max="8954" width="5.75" style="4" customWidth="1"/>
    <col min="8955" max="8955" width="28.375" style="4" customWidth="1"/>
    <col min="8956" max="8956" width="18.875" style="4" customWidth="1"/>
    <col min="8957" max="8958" width="8" style="4" customWidth="1"/>
    <col min="8959" max="8959" width="13.375" style="4" customWidth="1"/>
    <col min="8960" max="8960" width="15.25" style="4" customWidth="1"/>
    <col min="8961" max="8961" width="6.375" style="4" customWidth="1"/>
    <col min="8962" max="8962" width="13.375" style="4" customWidth="1"/>
    <col min="8963" max="8963" width="4.75" style="4" customWidth="1"/>
    <col min="8964" max="8964" width="18.25" style="4" customWidth="1"/>
    <col min="8965" max="8965" width="20.25" style="4" customWidth="1"/>
    <col min="8966" max="9209" width="9" style="4"/>
    <col min="9210" max="9210" width="5.75" style="4" customWidth="1"/>
    <col min="9211" max="9211" width="28.375" style="4" customWidth="1"/>
    <col min="9212" max="9212" width="18.875" style="4" customWidth="1"/>
    <col min="9213" max="9214" width="8" style="4" customWidth="1"/>
    <col min="9215" max="9215" width="13.375" style="4" customWidth="1"/>
    <col min="9216" max="9216" width="15.25" style="4" customWidth="1"/>
    <col min="9217" max="9217" width="6.375" style="4" customWidth="1"/>
    <col min="9218" max="9218" width="13.375" style="4" customWidth="1"/>
    <col min="9219" max="9219" width="4.75" style="4" customWidth="1"/>
    <col min="9220" max="9220" width="18.25" style="4" customWidth="1"/>
    <col min="9221" max="9221" width="20.25" style="4" customWidth="1"/>
    <col min="9222" max="9465" width="9" style="4"/>
    <col min="9466" max="9466" width="5.75" style="4" customWidth="1"/>
    <col min="9467" max="9467" width="28.375" style="4" customWidth="1"/>
    <col min="9468" max="9468" width="18.875" style="4" customWidth="1"/>
    <col min="9469" max="9470" width="8" style="4" customWidth="1"/>
    <col min="9471" max="9471" width="13.375" style="4" customWidth="1"/>
    <col min="9472" max="9472" width="15.25" style="4" customWidth="1"/>
    <col min="9473" max="9473" width="6.375" style="4" customWidth="1"/>
    <col min="9474" max="9474" width="13.375" style="4" customWidth="1"/>
    <col min="9475" max="9475" width="4.75" style="4" customWidth="1"/>
    <col min="9476" max="9476" width="18.25" style="4" customWidth="1"/>
    <col min="9477" max="9477" width="20.25" style="4" customWidth="1"/>
    <col min="9478" max="9721" width="9" style="4"/>
    <col min="9722" max="9722" width="5.75" style="4" customWidth="1"/>
    <col min="9723" max="9723" width="28.375" style="4" customWidth="1"/>
    <col min="9724" max="9724" width="18.875" style="4" customWidth="1"/>
    <col min="9725" max="9726" width="8" style="4" customWidth="1"/>
    <col min="9727" max="9727" width="13.375" style="4" customWidth="1"/>
    <col min="9728" max="9728" width="15.25" style="4" customWidth="1"/>
    <col min="9729" max="9729" width="6.375" style="4" customWidth="1"/>
    <col min="9730" max="9730" width="13.375" style="4" customWidth="1"/>
    <col min="9731" max="9731" width="4.75" style="4" customWidth="1"/>
    <col min="9732" max="9732" width="18.25" style="4" customWidth="1"/>
    <col min="9733" max="9733" width="20.25" style="4" customWidth="1"/>
    <col min="9734" max="9977" width="9" style="4"/>
    <col min="9978" max="9978" width="5.75" style="4" customWidth="1"/>
    <col min="9979" max="9979" width="28.375" style="4" customWidth="1"/>
    <col min="9980" max="9980" width="18.875" style="4" customWidth="1"/>
    <col min="9981" max="9982" width="8" style="4" customWidth="1"/>
    <col min="9983" max="9983" width="13.375" style="4" customWidth="1"/>
    <col min="9984" max="9984" width="15.25" style="4" customWidth="1"/>
    <col min="9985" max="9985" width="6.375" style="4" customWidth="1"/>
    <col min="9986" max="9986" width="13.375" style="4" customWidth="1"/>
    <col min="9987" max="9987" width="4.75" style="4" customWidth="1"/>
    <col min="9988" max="9988" width="18.25" style="4" customWidth="1"/>
    <col min="9989" max="9989" width="20.25" style="4" customWidth="1"/>
    <col min="9990" max="10233" width="9" style="4"/>
    <col min="10234" max="10234" width="5.75" style="4" customWidth="1"/>
    <col min="10235" max="10235" width="28.375" style="4" customWidth="1"/>
    <col min="10236" max="10236" width="18.875" style="4" customWidth="1"/>
    <col min="10237" max="10238" width="8" style="4" customWidth="1"/>
    <col min="10239" max="10239" width="13.375" style="4" customWidth="1"/>
    <col min="10240" max="10240" width="15.25" style="4" customWidth="1"/>
    <col min="10241" max="10241" width="6.375" style="4" customWidth="1"/>
    <col min="10242" max="10242" width="13.375" style="4" customWidth="1"/>
    <col min="10243" max="10243" width="4.75" style="4" customWidth="1"/>
    <col min="10244" max="10244" width="18.25" style="4" customWidth="1"/>
    <col min="10245" max="10245" width="20.25" style="4" customWidth="1"/>
    <col min="10246" max="10489" width="9" style="4"/>
    <col min="10490" max="10490" width="5.75" style="4" customWidth="1"/>
    <col min="10491" max="10491" width="28.375" style="4" customWidth="1"/>
    <col min="10492" max="10492" width="18.875" style="4" customWidth="1"/>
    <col min="10493" max="10494" width="8" style="4" customWidth="1"/>
    <col min="10495" max="10495" width="13.375" style="4" customWidth="1"/>
    <col min="10496" max="10496" width="15.25" style="4" customWidth="1"/>
    <col min="10497" max="10497" width="6.375" style="4" customWidth="1"/>
    <col min="10498" max="10498" width="13.375" style="4" customWidth="1"/>
    <col min="10499" max="10499" width="4.75" style="4" customWidth="1"/>
    <col min="10500" max="10500" width="18.25" style="4" customWidth="1"/>
    <col min="10501" max="10501" width="20.25" style="4" customWidth="1"/>
    <col min="10502" max="10745" width="9" style="4"/>
    <col min="10746" max="10746" width="5.75" style="4" customWidth="1"/>
    <col min="10747" max="10747" width="28.375" style="4" customWidth="1"/>
    <col min="10748" max="10748" width="18.875" style="4" customWidth="1"/>
    <col min="10749" max="10750" width="8" style="4" customWidth="1"/>
    <col min="10751" max="10751" width="13.375" style="4" customWidth="1"/>
    <col min="10752" max="10752" width="15.25" style="4" customWidth="1"/>
    <col min="10753" max="10753" width="6.375" style="4" customWidth="1"/>
    <col min="10754" max="10754" width="13.375" style="4" customWidth="1"/>
    <col min="10755" max="10755" width="4.75" style="4" customWidth="1"/>
    <col min="10756" max="10756" width="18.25" style="4" customWidth="1"/>
    <col min="10757" max="10757" width="20.25" style="4" customWidth="1"/>
    <col min="10758" max="11001" width="9" style="4"/>
    <col min="11002" max="11002" width="5.75" style="4" customWidth="1"/>
    <col min="11003" max="11003" width="28.375" style="4" customWidth="1"/>
    <col min="11004" max="11004" width="18.875" style="4" customWidth="1"/>
    <col min="11005" max="11006" width="8" style="4" customWidth="1"/>
    <col min="11007" max="11007" width="13.375" style="4" customWidth="1"/>
    <col min="11008" max="11008" width="15.25" style="4" customWidth="1"/>
    <col min="11009" max="11009" width="6.375" style="4" customWidth="1"/>
    <col min="11010" max="11010" width="13.375" style="4" customWidth="1"/>
    <col min="11011" max="11011" width="4.75" style="4" customWidth="1"/>
    <col min="11012" max="11012" width="18.25" style="4" customWidth="1"/>
    <col min="11013" max="11013" width="20.25" style="4" customWidth="1"/>
    <col min="11014" max="11257" width="9" style="4"/>
    <col min="11258" max="11258" width="5.75" style="4" customWidth="1"/>
    <col min="11259" max="11259" width="28.375" style="4" customWidth="1"/>
    <col min="11260" max="11260" width="18.875" style="4" customWidth="1"/>
    <col min="11261" max="11262" width="8" style="4" customWidth="1"/>
    <col min="11263" max="11263" width="13.375" style="4" customWidth="1"/>
    <col min="11264" max="11264" width="15.25" style="4" customWidth="1"/>
    <col min="11265" max="11265" width="6.375" style="4" customWidth="1"/>
    <col min="11266" max="11266" width="13.375" style="4" customWidth="1"/>
    <col min="11267" max="11267" width="4.75" style="4" customWidth="1"/>
    <col min="11268" max="11268" width="18.25" style="4" customWidth="1"/>
    <col min="11269" max="11269" width="20.25" style="4" customWidth="1"/>
    <col min="11270" max="11513" width="9" style="4"/>
    <col min="11514" max="11514" width="5.75" style="4" customWidth="1"/>
    <col min="11515" max="11515" width="28.375" style="4" customWidth="1"/>
    <col min="11516" max="11516" width="18.875" style="4" customWidth="1"/>
    <col min="11517" max="11518" width="8" style="4" customWidth="1"/>
    <col min="11519" max="11519" width="13.375" style="4" customWidth="1"/>
    <col min="11520" max="11520" width="15.25" style="4" customWidth="1"/>
    <col min="11521" max="11521" width="6.375" style="4" customWidth="1"/>
    <col min="11522" max="11522" width="13.375" style="4" customWidth="1"/>
    <col min="11523" max="11523" width="4.75" style="4" customWidth="1"/>
    <col min="11524" max="11524" width="18.25" style="4" customWidth="1"/>
    <col min="11525" max="11525" width="20.25" style="4" customWidth="1"/>
    <col min="11526" max="11769" width="9" style="4"/>
    <col min="11770" max="11770" width="5.75" style="4" customWidth="1"/>
    <col min="11771" max="11771" width="28.375" style="4" customWidth="1"/>
    <col min="11772" max="11772" width="18.875" style="4" customWidth="1"/>
    <col min="11773" max="11774" width="8" style="4" customWidth="1"/>
    <col min="11775" max="11775" width="13.375" style="4" customWidth="1"/>
    <col min="11776" max="11776" width="15.25" style="4" customWidth="1"/>
    <col min="11777" max="11777" width="6.375" style="4" customWidth="1"/>
    <col min="11778" max="11778" width="13.375" style="4" customWidth="1"/>
    <col min="11779" max="11779" width="4.75" style="4" customWidth="1"/>
    <col min="11780" max="11780" width="18.25" style="4" customWidth="1"/>
    <col min="11781" max="11781" width="20.25" style="4" customWidth="1"/>
    <col min="11782" max="12025" width="9" style="4"/>
    <col min="12026" max="12026" width="5.75" style="4" customWidth="1"/>
    <col min="12027" max="12027" width="28.375" style="4" customWidth="1"/>
    <col min="12028" max="12028" width="18.875" style="4" customWidth="1"/>
    <col min="12029" max="12030" width="8" style="4" customWidth="1"/>
    <col min="12031" max="12031" width="13.375" style="4" customWidth="1"/>
    <col min="12032" max="12032" width="15.25" style="4" customWidth="1"/>
    <col min="12033" max="12033" width="6.375" style="4" customWidth="1"/>
    <col min="12034" max="12034" width="13.375" style="4" customWidth="1"/>
    <col min="12035" max="12035" width="4.75" style="4" customWidth="1"/>
    <col min="12036" max="12036" width="18.25" style="4" customWidth="1"/>
    <col min="12037" max="12037" width="20.25" style="4" customWidth="1"/>
    <col min="12038" max="12281" width="9" style="4"/>
    <col min="12282" max="12282" width="5.75" style="4" customWidth="1"/>
    <col min="12283" max="12283" width="28.375" style="4" customWidth="1"/>
    <col min="12284" max="12284" width="18.875" style="4" customWidth="1"/>
    <col min="12285" max="12286" width="8" style="4" customWidth="1"/>
    <col min="12287" max="12287" width="13.375" style="4" customWidth="1"/>
    <col min="12288" max="12288" width="15.25" style="4" customWidth="1"/>
    <col min="12289" max="12289" width="6.375" style="4" customWidth="1"/>
    <col min="12290" max="12290" width="13.375" style="4" customWidth="1"/>
    <col min="12291" max="12291" width="4.75" style="4" customWidth="1"/>
    <col min="12292" max="12292" width="18.25" style="4" customWidth="1"/>
    <col min="12293" max="12293" width="20.25" style="4" customWidth="1"/>
    <col min="12294" max="12537" width="9" style="4"/>
    <col min="12538" max="12538" width="5.75" style="4" customWidth="1"/>
    <col min="12539" max="12539" width="28.375" style="4" customWidth="1"/>
    <col min="12540" max="12540" width="18.875" style="4" customWidth="1"/>
    <col min="12541" max="12542" width="8" style="4" customWidth="1"/>
    <col min="12543" max="12543" width="13.375" style="4" customWidth="1"/>
    <col min="12544" max="12544" width="15.25" style="4" customWidth="1"/>
    <col min="12545" max="12545" width="6.375" style="4" customWidth="1"/>
    <col min="12546" max="12546" width="13.375" style="4" customWidth="1"/>
    <col min="12547" max="12547" width="4.75" style="4" customWidth="1"/>
    <col min="12548" max="12548" width="18.25" style="4" customWidth="1"/>
    <col min="12549" max="12549" width="20.25" style="4" customWidth="1"/>
    <col min="12550" max="12793" width="9" style="4"/>
    <col min="12794" max="12794" width="5.75" style="4" customWidth="1"/>
    <col min="12795" max="12795" width="28.375" style="4" customWidth="1"/>
    <col min="12796" max="12796" width="18.875" style="4" customWidth="1"/>
    <col min="12797" max="12798" width="8" style="4" customWidth="1"/>
    <col min="12799" max="12799" width="13.375" style="4" customWidth="1"/>
    <col min="12800" max="12800" width="15.25" style="4" customWidth="1"/>
    <col min="12801" max="12801" width="6.375" style="4" customWidth="1"/>
    <col min="12802" max="12802" width="13.375" style="4" customWidth="1"/>
    <col min="12803" max="12803" width="4.75" style="4" customWidth="1"/>
    <col min="12804" max="12804" width="18.25" style="4" customWidth="1"/>
    <col min="12805" max="12805" width="20.25" style="4" customWidth="1"/>
    <col min="12806" max="13049" width="9" style="4"/>
    <col min="13050" max="13050" width="5.75" style="4" customWidth="1"/>
    <col min="13051" max="13051" width="28.375" style="4" customWidth="1"/>
    <col min="13052" max="13052" width="18.875" style="4" customWidth="1"/>
    <col min="13053" max="13054" width="8" style="4" customWidth="1"/>
    <col min="13055" max="13055" width="13.375" style="4" customWidth="1"/>
    <col min="13056" max="13056" width="15.25" style="4" customWidth="1"/>
    <col min="13057" max="13057" width="6.375" style="4" customWidth="1"/>
    <col min="13058" max="13058" width="13.375" style="4" customWidth="1"/>
    <col min="13059" max="13059" width="4.75" style="4" customWidth="1"/>
    <col min="13060" max="13060" width="18.25" style="4" customWidth="1"/>
    <col min="13061" max="13061" width="20.25" style="4" customWidth="1"/>
    <col min="13062" max="13305" width="9" style="4"/>
    <col min="13306" max="13306" width="5.75" style="4" customWidth="1"/>
    <col min="13307" max="13307" width="28.375" style="4" customWidth="1"/>
    <col min="13308" max="13308" width="18.875" style="4" customWidth="1"/>
    <col min="13309" max="13310" width="8" style="4" customWidth="1"/>
    <col min="13311" max="13311" width="13.375" style="4" customWidth="1"/>
    <col min="13312" max="13312" width="15.25" style="4" customWidth="1"/>
    <col min="13313" max="13313" width="6.375" style="4" customWidth="1"/>
    <col min="13314" max="13314" width="13.375" style="4" customWidth="1"/>
    <col min="13315" max="13315" width="4.75" style="4" customWidth="1"/>
    <col min="13316" max="13316" width="18.25" style="4" customWidth="1"/>
    <col min="13317" max="13317" width="20.25" style="4" customWidth="1"/>
    <col min="13318" max="13561" width="9" style="4"/>
    <col min="13562" max="13562" width="5.75" style="4" customWidth="1"/>
    <col min="13563" max="13563" width="28.375" style="4" customWidth="1"/>
    <col min="13564" max="13564" width="18.875" style="4" customWidth="1"/>
    <col min="13565" max="13566" width="8" style="4" customWidth="1"/>
    <col min="13567" max="13567" width="13.375" style="4" customWidth="1"/>
    <col min="13568" max="13568" width="15.25" style="4" customWidth="1"/>
    <col min="13569" max="13569" width="6.375" style="4" customWidth="1"/>
    <col min="13570" max="13570" width="13.375" style="4" customWidth="1"/>
    <col min="13571" max="13571" width="4.75" style="4" customWidth="1"/>
    <col min="13572" max="13572" width="18.25" style="4" customWidth="1"/>
    <col min="13573" max="13573" width="20.25" style="4" customWidth="1"/>
    <col min="13574" max="13817" width="9" style="4"/>
    <col min="13818" max="13818" width="5.75" style="4" customWidth="1"/>
    <col min="13819" max="13819" width="28.375" style="4" customWidth="1"/>
    <col min="13820" max="13820" width="18.875" style="4" customWidth="1"/>
    <col min="13821" max="13822" width="8" style="4" customWidth="1"/>
    <col min="13823" max="13823" width="13.375" style="4" customWidth="1"/>
    <col min="13824" max="13824" width="15.25" style="4" customWidth="1"/>
    <col min="13825" max="13825" width="6.375" style="4" customWidth="1"/>
    <col min="13826" max="13826" width="13.375" style="4" customWidth="1"/>
    <col min="13827" max="13827" width="4.75" style="4" customWidth="1"/>
    <col min="13828" max="13828" width="18.25" style="4" customWidth="1"/>
    <col min="13829" max="13829" width="20.25" style="4" customWidth="1"/>
    <col min="13830" max="14073" width="9" style="4"/>
    <col min="14074" max="14074" width="5.75" style="4" customWidth="1"/>
    <col min="14075" max="14075" width="28.375" style="4" customWidth="1"/>
    <col min="14076" max="14076" width="18.875" style="4" customWidth="1"/>
    <col min="14077" max="14078" width="8" style="4" customWidth="1"/>
    <col min="14079" max="14079" width="13.375" style="4" customWidth="1"/>
    <col min="14080" max="14080" width="15.25" style="4" customWidth="1"/>
    <col min="14081" max="14081" width="6.375" style="4" customWidth="1"/>
    <col min="14082" max="14082" width="13.375" style="4" customWidth="1"/>
    <col min="14083" max="14083" width="4.75" style="4" customWidth="1"/>
    <col min="14084" max="14084" width="18.25" style="4" customWidth="1"/>
    <col min="14085" max="14085" width="20.25" style="4" customWidth="1"/>
    <col min="14086" max="14329" width="9" style="4"/>
    <col min="14330" max="14330" width="5.75" style="4" customWidth="1"/>
    <col min="14331" max="14331" width="28.375" style="4" customWidth="1"/>
    <col min="14332" max="14332" width="18.875" style="4" customWidth="1"/>
    <col min="14333" max="14334" width="8" style="4" customWidth="1"/>
    <col min="14335" max="14335" width="13.375" style="4" customWidth="1"/>
    <col min="14336" max="14336" width="15.25" style="4" customWidth="1"/>
    <col min="14337" max="14337" width="6.375" style="4" customWidth="1"/>
    <col min="14338" max="14338" width="13.375" style="4" customWidth="1"/>
    <col min="14339" max="14339" width="4.75" style="4" customWidth="1"/>
    <col min="14340" max="14340" width="18.25" style="4" customWidth="1"/>
    <col min="14341" max="14341" width="20.25" style="4" customWidth="1"/>
    <col min="14342" max="14585" width="9" style="4"/>
    <col min="14586" max="14586" width="5.75" style="4" customWidth="1"/>
    <col min="14587" max="14587" width="28.375" style="4" customWidth="1"/>
    <col min="14588" max="14588" width="18.875" style="4" customWidth="1"/>
    <col min="14589" max="14590" width="8" style="4" customWidth="1"/>
    <col min="14591" max="14591" width="13.375" style="4" customWidth="1"/>
    <col min="14592" max="14592" width="15.25" style="4" customWidth="1"/>
    <col min="14593" max="14593" width="6.375" style="4" customWidth="1"/>
    <col min="14594" max="14594" width="13.375" style="4" customWidth="1"/>
    <col min="14595" max="14595" width="4.75" style="4" customWidth="1"/>
    <col min="14596" max="14596" width="18.25" style="4" customWidth="1"/>
    <col min="14597" max="14597" width="20.25" style="4" customWidth="1"/>
    <col min="14598" max="14841" width="9" style="4"/>
    <col min="14842" max="14842" width="5.75" style="4" customWidth="1"/>
    <col min="14843" max="14843" width="28.375" style="4" customWidth="1"/>
    <col min="14844" max="14844" width="18.875" style="4" customWidth="1"/>
    <col min="14845" max="14846" width="8" style="4" customWidth="1"/>
    <col min="14847" max="14847" width="13.375" style="4" customWidth="1"/>
    <col min="14848" max="14848" width="15.25" style="4" customWidth="1"/>
    <col min="14849" max="14849" width="6.375" style="4" customWidth="1"/>
    <col min="14850" max="14850" width="13.375" style="4" customWidth="1"/>
    <col min="14851" max="14851" width="4.75" style="4" customWidth="1"/>
    <col min="14852" max="14852" width="18.25" style="4" customWidth="1"/>
    <col min="14853" max="14853" width="20.25" style="4" customWidth="1"/>
    <col min="14854" max="15097" width="9" style="4"/>
    <col min="15098" max="15098" width="5.75" style="4" customWidth="1"/>
    <col min="15099" max="15099" width="28.375" style="4" customWidth="1"/>
    <col min="15100" max="15100" width="18.875" style="4" customWidth="1"/>
    <col min="15101" max="15102" width="8" style="4" customWidth="1"/>
    <col min="15103" max="15103" width="13.375" style="4" customWidth="1"/>
    <col min="15104" max="15104" width="15.25" style="4" customWidth="1"/>
    <col min="15105" max="15105" width="6.375" style="4" customWidth="1"/>
    <col min="15106" max="15106" width="13.375" style="4" customWidth="1"/>
    <col min="15107" max="15107" width="4.75" style="4" customWidth="1"/>
    <col min="15108" max="15108" width="18.25" style="4" customWidth="1"/>
    <col min="15109" max="15109" width="20.25" style="4" customWidth="1"/>
    <col min="15110" max="15353" width="9" style="4"/>
    <col min="15354" max="15354" width="5.75" style="4" customWidth="1"/>
    <col min="15355" max="15355" width="28.375" style="4" customWidth="1"/>
    <col min="15356" max="15356" width="18.875" style="4" customWidth="1"/>
    <col min="15357" max="15358" width="8" style="4" customWidth="1"/>
    <col min="15359" max="15359" width="13.375" style="4" customWidth="1"/>
    <col min="15360" max="15360" width="15.25" style="4" customWidth="1"/>
    <col min="15361" max="15361" width="6.375" style="4" customWidth="1"/>
    <col min="15362" max="15362" width="13.375" style="4" customWidth="1"/>
    <col min="15363" max="15363" width="4.75" style="4" customWidth="1"/>
    <col min="15364" max="15364" width="18.25" style="4" customWidth="1"/>
    <col min="15365" max="15365" width="20.25" style="4" customWidth="1"/>
    <col min="15366" max="15609" width="9" style="4"/>
    <col min="15610" max="15610" width="5.75" style="4" customWidth="1"/>
    <col min="15611" max="15611" width="28.375" style="4" customWidth="1"/>
    <col min="15612" max="15612" width="18.875" style="4" customWidth="1"/>
    <col min="15613" max="15614" width="8" style="4" customWidth="1"/>
    <col min="15615" max="15615" width="13.375" style="4" customWidth="1"/>
    <col min="15616" max="15616" width="15.25" style="4" customWidth="1"/>
    <col min="15617" max="15617" width="6.375" style="4" customWidth="1"/>
    <col min="15618" max="15618" width="13.375" style="4" customWidth="1"/>
    <col min="15619" max="15619" width="4.75" style="4" customWidth="1"/>
    <col min="15620" max="15620" width="18.25" style="4" customWidth="1"/>
    <col min="15621" max="15621" width="20.25" style="4" customWidth="1"/>
    <col min="15622" max="15865" width="9" style="4"/>
    <col min="15866" max="15866" width="5.75" style="4" customWidth="1"/>
    <col min="15867" max="15867" width="28.375" style="4" customWidth="1"/>
    <col min="15868" max="15868" width="18.875" style="4" customWidth="1"/>
    <col min="15869" max="15870" width="8" style="4" customWidth="1"/>
    <col min="15871" max="15871" width="13.375" style="4" customWidth="1"/>
    <col min="15872" max="15872" width="15.25" style="4" customWidth="1"/>
    <col min="15873" max="15873" width="6.375" style="4" customWidth="1"/>
    <col min="15874" max="15874" width="13.375" style="4" customWidth="1"/>
    <col min="15875" max="15875" width="4.75" style="4" customWidth="1"/>
    <col min="15876" max="15876" width="18.25" style="4" customWidth="1"/>
    <col min="15877" max="15877" width="20.25" style="4" customWidth="1"/>
    <col min="15878" max="16121" width="9" style="4"/>
    <col min="16122" max="16122" width="5.75" style="4" customWidth="1"/>
    <col min="16123" max="16123" width="28.375" style="4" customWidth="1"/>
    <col min="16124" max="16124" width="18.875" style="4" customWidth="1"/>
    <col min="16125" max="16126" width="8" style="4" customWidth="1"/>
    <col min="16127" max="16127" width="13.375" style="4" customWidth="1"/>
    <col min="16128" max="16128" width="15.25" style="4" customWidth="1"/>
    <col min="16129" max="16129" width="6.375" style="4" customWidth="1"/>
    <col min="16130" max="16130" width="13.375" style="4" customWidth="1"/>
    <col min="16131" max="16131" width="4.75" style="4" customWidth="1"/>
    <col min="16132" max="16132" width="18.25" style="4" customWidth="1"/>
    <col min="16133" max="16133" width="20.25" style="4" customWidth="1"/>
    <col min="16134" max="16384" width="9" style="4"/>
  </cols>
  <sheetData>
    <row r="1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7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2" customFormat="1" customHeight="1" spans="1:12">
      <c r="A4" s="9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>
        <v>75.6</v>
      </c>
      <c r="H4" s="11">
        <v>81.8</v>
      </c>
      <c r="I4" s="11">
        <f>G4*0.6+H4*0.4</f>
        <v>78.08</v>
      </c>
      <c r="J4" s="10">
        <v>1</v>
      </c>
      <c r="K4" s="10" t="s">
        <v>19</v>
      </c>
      <c r="L4" s="9"/>
    </row>
    <row r="5" s="2" customFormat="1" customHeight="1" spans="1:12">
      <c r="A5" s="9">
        <v>2</v>
      </c>
      <c r="B5" s="10" t="s">
        <v>14</v>
      </c>
      <c r="C5" s="10" t="s">
        <v>15</v>
      </c>
      <c r="D5" s="10" t="s">
        <v>16</v>
      </c>
      <c r="E5" s="10" t="s">
        <v>20</v>
      </c>
      <c r="F5" s="10" t="s">
        <v>21</v>
      </c>
      <c r="G5" s="10">
        <v>73.7</v>
      </c>
      <c r="H5" s="11">
        <v>82.54</v>
      </c>
      <c r="I5" s="11">
        <f t="shared" ref="I5:I48" si="0">G5*0.6+H5*0.4</f>
        <v>77.236</v>
      </c>
      <c r="J5" s="10">
        <v>2</v>
      </c>
      <c r="K5" s="10"/>
      <c r="L5" s="9"/>
    </row>
    <row r="6" s="2" customFormat="1" customHeight="1" spans="1:12">
      <c r="A6" s="9">
        <v>3</v>
      </c>
      <c r="B6" s="10" t="s">
        <v>14</v>
      </c>
      <c r="C6" s="10" t="s">
        <v>15</v>
      </c>
      <c r="D6" s="10" t="s">
        <v>16</v>
      </c>
      <c r="E6" s="10" t="s">
        <v>22</v>
      </c>
      <c r="F6" s="10" t="s">
        <v>23</v>
      </c>
      <c r="G6" s="10">
        <v>73</v>
      </c>
      <c r="H6" s="11">
        <v>83.56</v>
      </c>
      <c r="I6" s="11">
        <f t="shared" si="0"/>
        <v>77.224</v>
      </c>
      <c r="J6" s="10">
        <v>3</v>
      </c>
      <c r="K6" s="10"/>
      <c r="L6" s="9"/>
    </row>
    <row r="7" s="2" customFormat="1" customHeight="1" spans="1:12">
      <c r="A7" s="9">
        <v>4</v>
      </c>
      <c r="B7" s="10" t="s">
        <v>14</v>
      </c>
      <c r="C7" s="10" t="s">
        <v>15</v>
      </c>
      <c r="D7" s="10" t="s">
        <v>16</v>
      </c>
      <c r="E7" s="10" t="s">
        <v>24</v>
      </c>
      <c r="F7" s="10" t="s">
        <v>25</v>
      </c>
      <c r="G7" s="10">
        <v>73</v>
      </c>
      <c r="H7" s="11">
        <v>79.44</v>
      </c>
      <c r="I7" s="11">
        <f t="shared" si="0"/>
        <v>75.576</v>
      </c>
      <c r="J7" s="10">
        <v>4</v>
      </c>
      <c r="K7" s="10"/>
      <c r="L7" s="9"/>
    </row>
    <row r="8" s="2" customFormat="1" customHeight="1" spans="1:12">
      <c r="A8" s="9">
        <v>5</v>
      </c>
      <c r="B8" s="10" t="s">
        <v>14</v>
      </c>
      <c r="C8" s="10" t="s">
        <v>26</v>
      </c>
      <c r="D8" s="10">
        <v>101023</v>
      </c>
      <c r="E8" s="10" t="s">
        <v>27</v>
      </c>
      <c r="F8" s="10" t="s">
        <v>28</v>
      </c>
      <c r="G8" s="10">
        <v>73.1</v>
      </c>
      <c r="H8" s="11">
        <v>76.96</v>
      </c>
      <c r="I8" s="11">
        <f t="shared" si="0"/>
        <v>74.644</v>
      </c>
      <c r="J8" s="10">
        <v>1</v>
      </c>
      <c r="K8" s="10" t="s">
        <v>19</v>
      </c>
      <c r="L8" s="9"/>
    </row>
    <row r="9" s="2" customFormat="1" customHeight="1" spans="1:12">
      <c r="A9" s="9">
        <v>6</v>
      </c>
      <c r="B9" s="10" t="s">
        <v>14</v>
      </c>
      <c r="C9" s="10" t="s">
        <v>26</v>
      </c>
      <c r="D9" s="10">
        <v>101023</v>
      </c>
      <c r="E9" s="10" t="s">
        <v>29</v>
      </c>
      <c r="F9" s="10" t="s">
        <v>30</v>
      </c>
      <c r="G9" s="10">
        <v>68.1</v>
      </c>
      <c r="H9" s="11">
        <v>78.96</v>
      </c>
      <c r="I9" s="11">
        <f t="shared" si="0"/>
        <v>72.444</v>
      </c>
      <c r="J9" s="10">
        <v>2</v>
      </c>
      <c r="K9" s="10"/>
      <c r="L9" s="9"/>
    </row>
    <row r="10" s="2" customFormat="1" customHeight="1" spans="1:12">
      <c r="A10" s="9">
        <v>7</v>
      </c>
      <c r="B10" s="10" t="s">
        <v>14</v>
      </c>
      <c r="C10" s="10" t="s">
        <v>26</v>
      </c>
      <c r="D10" s="10">
        <v>101023</v>
      </c>
      <c r="E10" s="10" t="s">
        <v>31</v>
      </c>
      <c r="F10" s="10" t="s">
        <v>32</v>
      </c>
      <c r="G10" s="10">
        <v>66.6</v>
      </c>
      <c r="H10" s="12" t="s">
        <v>33</v>
      </c>
      <c r="I10" s="11"/>
      <c r="J10" s="10"/>
      <c r="K10" s="10"/>
      <c r="L10" s="9"/>
    </row>
    <row r="11" s="2" customFormat="1" customHeight="1" spans="1:12">
      <c r="A11" s="9">
        <v>8</v>
      </c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>
        <v>64.2</v>
      </c>
      <c r="H11" s="11">
        <v>83.74</v>
      </c>
      <c r="I11" s="11">
        <f t="shared" si="0"/>
        <v>72.016</v>
      </c>
      <c r="J11" s="10">
        <v>1</v>
      </c>
      <c r="K11" s="10" t="s">
        <v>19</v>
      </c>
      <c r="L11" s="9"/>
    </row>
    <row r="12" s="2" customFormat="1" customHeight="1" spans="1:12">
      <c r="A12" s="9">
        <v>9</v>
      </c>
      <c r="B12" s="10" t="s">
        <v>34</v>
      </c>
      <c r="C12" s="10" t="s">
        <v>35</v>
      </c>
      <c r="D12" s="10" t="s">
        <v>36</v>
      </c>
      <c r="E12" s="10" t="s">
        <v>39</v>
      </c>
      <c r="F12" s="10" t="s">
        <v>40</v>
      </c>
      <c r="G12" s="10">
        <v>67.8</v>
      </c>
      <c r="H12" s="11">
        <v>77.7</v>
      </c>
      <c r="I12" s="11">
        <f t="shared" si="0"/>
        <v>71.76</v>
      </c>
      <c r="J12" s="10">
        <v>2</v>
      </c>
      <c r="K12" s="10" t="s">
        <v>19</v>
      </c>
      <c r="L12" s="9"/>
    </row>
    <row r="13" s="2" customFormat="1" customHeight="1" spans="1:12">
      <c r="A13" s="9">
        <v>10</v>
      </c>
      <c r="B13" s="10" t="s">
        <v>34</v>
      </c>
      <c r="C13" s="10" t="s">
        <v>35</v>
      </c>
      <c r="D13" s="10" t="s">
        <v>36</v>
      </c>
      <c r="E13" s="10" t="s">
        <v>41</v>
      </c>
      <c r="F13" s="10" t="s">
        <v>42</v>
      </c>
      <c r="G13" s="10">
        <v>64.1</v>
      </c>
      <c r="H13" s="12">
        <v>83.1</v>
      </c>
      <c r="I13" s="11">
        <f t="shared" si="0"/>
        <v>71.7</v>
      </c>
      <c r="J13" s="10">
        <v>3</v>
      </c>
      <c r="K13" s="10"/>
      <c r="L13" s="9"/>
    </row>
    <row r="14" s="2" customFormat="1" customHeight="1" spans="1:12">
      <c r="A14" s="9">
        <v>11</v>
      </c>
      <c r="B14" s="10" t="s">
        <v>34</v>
      </c>
      <c r="C14" s="10" t="s">
        <v>35</v>
      </c>
      <c r="D14" s="10" t="s">
        <v>36</v>
      </c>
      <c r="E14" s="10" t="s">
        <v>43</v>
      </c>
      <c r="F14" s="10" t="s">
        <v>44</v>
      </c>
      <c r="G14" s="10">
        <v>64.8</v>
      </c>
      <c r="H14" s="11">
        <v>80</v>
      </c>
      <c r="I14" s="11">
        <f t="shared" si="0"/>
        <v>70.88</v>
      </c>
      <c r="J14" s="10">
        <v>4</v>
      </c>
      <c r="K14" s="10"/>
      <c r="L14" s="9"/>
    </row>
    <row r="15" s="2" customFormat="1" customHeight="1" spans="1:12">
      <c r="A15" s="9">
        <v>12</v>
      </c>
      <c r="B15" s="10" t="s">
        <v>34</v>
      </c>
      <c r="C15" s="10" t="s">
        <v>35</v>
      </c>
      <c r="D15" s="10" t="s">
        <v>36</v>
      </c>
      <c r="E15" s="10" t="s">
        <v>45</v>
      </c>
      <c r="F15" s="10" t="s">
        <v>46</v>
      </c>
      <c r="G15" s="10">
        <v>65.3</v>
      </c>
      <c r="H15" s="11">
        <v>79.1</v>
      </c>
      <c r="I15" s="11">
        <f t="shared" si="0"/>
        <v>70.82</v>
      </c>
      <c r="J15" s="10">
        <v>5</v>
      </c>
      <c r="K15" s="10"/>
      <c r="L15" s="9"/>
    </row>
    <row r="16" s="2" customFormat="1" customHeight="1" spans="1:12">
      <c r="A16" s="9">
        <v>13</v>
      </c>
      <c r="B16" s="10" t="s">
        <v>34</v>
      </c>
      <c r="C16" s="10" t="s">
        <v>35</v>
      </c>
      <c r="D16" s="10" t="s">
        <v>36</v>
      </c>
      <c r="E16" s="10" t="s">
        <v>47</v>
      </c>
      <c r="F16" s="10" t="s">
        <v>48</v>
      </c>
      <c r="G16" s="10">
        <v>66.1</v>
      </c>
      <c r="H16" s="11">
        <v>71.62</v>
      </c>
      <c r="I16" s="11">
        <f t="shared" si="0"/>
        <v>68.308</v>
      </c>
      <c r="J16" s="10">
        <v>6</v>
      </c>
      <c r="K16" s="10"/>
      <c r="L16" s="9"/>
    </row>
    <row r="17" s="2" customFormat="1" customHeight="1" spans="1:12">
      <c r="A17" s="9">
        <v>14</v>
      </c>
      <c r="B17" s="10" t="s">
        <v>49</v>
      </c>
      <c r="C17" s="10" t="s">
        <v>50</v>
      </c>
      <c r="D17" s="10" t="s">
        <v>51</v>
      </c>
      <c r="E17" s="10" t="s">
        <v>52</v>
      </c>
      <c r="F17" s="10" t="s">
        <v>53</v>
      </c>
      <c r="G17" s="10">
        <v>64.3</v>
      </c>
      <c r="H17" s="11">
        <v>85.14</v>
      </c>
      <c r="I17" s="11">
        <f t="shared" si="0"/>
        <v>72.636</v>
      </c>
      <c r="J17" s="10">
        <v>1</v>
      </c>
      <c r="K17" s="10" t="s">
        <v>19</v>
      </c>
      <c r="L17" s="9"/>
    </row>
    <row r="18" s="2" customFormat="1" customHeight="1" spans="1:12">
      <c r="A18" s="9">
        <v>15</v>
      </c>
      <c r="B18" s="10" t="s">
        <v>49</v>
      </c>
      <c r="C18" s="10" t="s">
        <v>50</v>
      </c>
      <c r="D18" s="10" t="s">
        <v>51</v>
      </c>
      <c r="E18" s="10" t="s">
        <v>54</v>
      </c>
      <c r="F18" s="10" t="s">
        <v>55</v>
      </c>
      <c r="G18" s="10">
        <v>62.7</v>
      </c>
      <c r="H18" s="11">
        <v>78.1</v>
      </c>
      <c r="I18" s="11">
        <f t="shared" si="0"/>
        <v>68.86</v>
      </c>
      <c r="J18" s="10">
        <v>2</v>
      </c>
      <c r="K18" s="10"/>
      <c r="L18" s="9"/>
    </row>
    <row r="19" s="2" customFormat="1" customHeight="1" spans="1:12">
      <c r="A19" s="9">
        <v>16</v>
      </c>
      <c r="B19" s="10" t="s">
        <v>49</v>
      </c>
      <c r="C19" s="10" t="s">
        <v>50</v>
      </c>
      <c r="D19" s="10" t="s">
        <v>51</v>
      </c>
      <c r="E19" s="10" t="s">
        <v>56</v>
      </c>
      <c r="F19" s="10" t="s">
        <v>57</v>
      </c>
      <c r="G19" s="10">
        <v>64.5</v>
      </c>
      <c r="H19" s="11" t="s">
        <v>33</v>
      </c>
      <c r="I19" s="11"/>
      <c r="J19" s="10"/>
      <c r="K19" s="10"/>
      <c r="L19" s="9"/>
    </row>
    <row r="20" s="3" customFormat="1" customHeight="1" spans="1:12">
      <c r="A20" s="13">
        <v>17</v>
      </c>
      <c r="B20" s="14" t="s">
        <v>58</v>
      </c>
      <c r="C20" s="14" t="s">
        <v>15</v>
      </c>
      <c r="D20" s="14" t="s">
        <v>59</v>
      </c>
      <c r="E20" s="14" t="s">
        <v>60</v>
      </c>
      <c r="F20" s="14" t="s">
        <v>61</v>
      </c>
      <c r="G20" s="15">
        <v>73</v>
      </c>
      <c r="H20" s="16">
        <v>79.36</v>
      </c>
      <c r="I20" s="16">
        <f t="shared" si="0"/>
        <v>75.544</v>
      </c>
      <c r="J20" s="14">
        <v>1</v>
      </c>
      <c r="K20" s="14" t="s">
        <v>19</v>
      </c>
      <c r="L20" s="13"/>
    </row>
    <row r="21" s="3" customFormat="1" customHeight="1" spans="1:12">
      <c r="A21" s="13">
        <v>18</v>
      </c>
      <c r="B21" s="14" t="s">
        <v>58</v>
      </c>
      <c r="C21" s="14" t="s">
        <v>15</v>
      </c>
      <c r="D21" s="14" t="s">
        <v>59</v>
      </c>
      <c r="E21" s="14" t="s">
        <v>62</v>
      </c>
      <c r="F21" s="14" t="s">
        <v>63</v>
      </c>
      <c r="G21" s="14">
        <v>74</v>
      </c>
      <c r="H21" s="16">
        <v>75.1</v>
      </c>
      <c r="I21" s="16">
        <f t="shared" si="0"/>
        <v>74.44</v>
      </c>
      <c r="J21" s="14">
        <v>2</v>
      </c>
      <c r="K21" s="14"/>
      <c r="L21" s="13"/>
    </row>
    <row r="22" s="3" customFormat="1" customHeight="1" spans="1:12">
      <c r="A22" s="13">
        <v>19</v>
      </c>
      <c r="B22" s="14" t="s">
        <v>58</v>
      </c>
      <c r="C22" s="14" t="s">
        <v>15</v>
      </c>
      <c r="D22" s="14" t="s">
        <v>59</v>
      </c>
      <c r="E22" s="14" t="s">
        <v>64</v>
      </c>
      <c r="F22" s="14" t="s">
        <v>65</v>
      </c>
      <c r="G22" s="14">
        <v>76.1</v>
      </c>
      <c r="H22" s="16" t="s">
        <v>33</v>
      </c>
      <c r="I22" s="16"/>
      <c r="J22" s="14"/>
      <c r="K22" s="14"/>
      <c r="L22" s="13"/>
    </row>
    <row r="23" s="3" customFormat="1" customHeight="1" spans="1:12">
      <c r="A23" s="13">
        <v>20</v>
      </c>
      <c r="B23" s="14" t="s">
        <v>66</v>
      </c>
      <c r="C23" s="14" t="s">
        <v>15</v>
      </c>
      <c r="D23" s="14" t="s">
        <v>67</v>
      </c>
      <c r="E23" s="14" t="s">
        <v>68</v>
      </c>
      <c r="F23" s="14" t="s">
        <v>69</v>
      </c>
      <c r="G23" s="14">
        <v>80.1</v>
      </c>
      <c r="H23" s="16">
        <v>81.52</v>
      </c>
      <c r="I23" s="16">
        <f t="shared" si="0"/>
        <v>80.668</v>
      </c>
      <c r="J23" s="14">
        <v>1</v>
      </c>
      <c r="K23" s="14" t="s">
        <v>19</v>
      </c>
      <c r="L23" s="13"/>
    </row>
    <row r="24" s="3" customFormat="1" customHeight="1" spans="1:12">
      <c r="A24" s="13">
        <v>21</v>
      </c>
      <c r="B24" s="14" t="s">
        <v>66</v>
      </c>
      <c r="C24" s="14" t="s">
        <v>15</v>
      </c>
      <c r="D24" s="14" t="s">
        <v>67</v>
      </c>
      <c r="E24" s="14" t="s">
        <v>70</v>
      </c>
      <c r="F24" s="14" t="s">
        <v>71</v>
      </c>
      <c r="G24" s="14">
        <v>78.7</v>
      </c>
      <c r="H24" s="16">
        <v>81.12</v>
      </c>
      <c r="I24" s="16">
        <f t="shared" si="0"/>
        <v>79.668</v>
      </c>
      <c r="J24" s="14">
        <v>2</v>
      </c>
      <c r="K24" s="14" t="s">
        <v>19</v>
      </c>
      <c r="L24" s="13"/>
    </row>
    <row r="25" s="3" customFormat="1" customHeight="1" spans="1:12">
      <c r="A25" s="13">
        <v>22</v>
      </c>
      <c r="B25" s="14" t="s">
        <v>66</v>
      </c>
      <c r="C25" s="14" t="s">
        <v>15</v>
      </c>
      <c r="D25" s="14" t="s">
        <v>67</v>
      </c>
      <c r="E25" s="14" t="s">
        <v>72</v>
      </c>
      <c r="F25" s="14" t="s">
        <v>73</v>
      </c>
      <c r="G25" s="14">
        <v>76.6</v>
      </c>
      <c r="H25" s="16">
        <v>82.5</v>
      </c>
      <c r="I25" s="16">
        <f t="shared" si="0"/>
        <v>78.96</v>
      </c>
      <c r="J25" s="14">
        <v>3</v>
      </c>
      <c r="K25" s="14" t="s">
        <v>19</v>
      </c>
      <c r="L25" s="13"/>
    </row>
    <row r="26" s="3" customFormat="1" customHeight="1" spans="1:12">
      <c r="A26" s="13">
        <v>23</v>
      </c>
      <c r="B26" s="14" t="s">
        <v>66</v>
      </c>
      <c r="C26" s="14" t="s">
        <v>15</v>
      </c>
      <c r="D26" s="14" t="s">
        <v>67</v>
      </c>
      <c r="E26" s="14" t="s">
        <v>74</v>
      </c>
      <c r="F26" s="14" t="s">
        <v>75</v>
      </c>
      <c r="G26" s="14">
        <v>77.4</v>
      </c>
      <c r="H26" s="16">
        <v>80.96</v>
      </c>
      <c r="I26" s="16">
        <f t="shared" si="0"/>
        <v>78.824</v>
      </c>
      <c r="J26" s="14">
        <v>4</v>
      </c>
      <c r="K26" s="14"/>
      <c r="L26" s="13"/>
    </row>
    <row r="27" s="3" customFormat="1" customHeight="1" spans="1:12">
      <c r="A27" s="13">
        <v>24</v>
      </c>
      <c r="B27" s="14" t="s">
        <v>66</v>
      </c>
      <c r="C27" s="14" t="s">
        <v>15</v>
      </c>
      <c r="D27" s="14" t="s">
        <v>67</v>
      </c>
      <c r="E27" s="14" t="s">
        <v>76</v>
      </c>
      <c r="F27" s="14" t="s">
        <v>77</v>
      </c>
      <c r="G27" s="14">
        <v>76.9</v>
      </c>
      <c r="H27" s="16">
        <v>81.68</v>
      </c>
      <c r="I27" s="16">
        <f t="shared" si="0"/>
        <v>78.812</v>
      </c>
      <c r="J27" s="14">
        <v>5</v>
      </c>
      <c r="K27" s="14"/>
      <c r="L27" s="13"/>
    </row>
    <row r="28" s="3" customFormat="1" customHeight="1" spans="1:12">
      <c r="A28" s="13">
        <v>25</v>
      </c>
      <c r="B28" s="14" t="s">
        <v>66</v>
      </c>
      <c r="C28" s="14" t="s">
        <v>15</v>
      </c>
      <c r="D28" s="14" t="s">
        <v>67</v>
      </c>
      <c r="E28" s="14" t="s">
        <v>78</v>
      </c>
      <c r="F28" s="14" t="s">
        <v>79</v>
      </c>
      <c r="G28" s="14">
        <v>78</v>
      </c>
      <c r="H28" s="16">
        <v>79</v>
      </c>
      <c r="I28" s="16">
        <f t="shared" si="0"/>
        <v>78.4</v>
      </c>
      <c r="J28" s="14">
        <v>6</v>
      </c>
      <c r="K28" s="14"/>
      <c r="L28" s="13"/>
    </row>
    <row r="29" s="3" customFormat="1" customHeight="1" spans="1:12">
      <c r="A29" s="13">
        <v>26</v>
      </c>
      <c r="B29" s="14" t="s">
        <v>66</v>
      </c>
      <c r="C29" s="14" t="s">
        <v>15</v>
      </c>
      <c r="D29" s="14" t="s">
        <v>67</v>
      </c>
      <c r="E29" s="14" t="s">
        <v>80</v>
      </c>
      <c r="F29" s="14" t="s">
        <v>81</v>
      </c>
      <c r="G29" s="14">
        <v>75.3</v>
      </c>
      <c r="H29" s="16">
        <v>82.1</v>
      </c>
      <c r="I29" s="16">
        <f t="shared" si="0"/>
        <v>78.02</v>
      </c>
      <c r="J29" s="14">
        <v>7</v>
      </c>
      <c r="K29" s="14"/>
      <c r="L29" s="13"/>
    </row>
    <row r="30" s="3" customFormat="1" customHeight="1" spans="1:12">
      <c r="A30" s="13">
        <v>27</v>
      </c>
      <c r="B30" s="14" t="s">
        <v>66</v>
      </c>
      <c r="C30" s="14" t="s">
        <v>15</v>
      </c>
      <c r="D30" s="14" t="s">
        <v>67</v>
      </c>
      <c r="E30" s="14" t="s">
        <v>82</v>
      </c>
      <c r="F30" s="14" t="s">
        <v>83</v>
      </c>
      <c r="G30" s="14">
        <v>73.8</v>
      </c>
      <c r="H30" s="16">
        <v>79.32</v>
      </c>
      <c r="I30" s="16">
        <f t="shared" si="0"/>
        <v>76.008</v>
      </c>
      <c r="J30" s="14">
        <v>8</v>
      </c>
      <c r="K30" s="14"/>
      <c r="L30" s="13"/>
    </row>
    <row r="31" s="2" customFormat="1" customHeight="1" spans="1:12">
      <c r="A31" s="9">
        <v>28</v>
      </c>
      <c r="B31" s="10" t="s">
        <v>84</v>
      </c>
      <c r="C31" s="10" t="s">
        <v>15</v>
      </c>
      <c r="D31" s="10" t="s">
        <v>85</v>
      </c>
      <c r="E31" s="10" t="s">
        <v>86</v>
      </c>
      <c r="F31" s="10" t="s">
        <v>87</v>
      </c>
      <c r="G31" s="10">
        <v>75.7</v>
      </c>
      <c r="H31" s="11">
        <v>83.6</v>
      </c>
      <c r="I31" s="11">
        <f t="shared" si="0"/>
        <v>78.86</v>
      </c>
      <c r="J31" s="10">
        <v>1</v>
      </c>
      <c r="K31" s="10" t="s">
        <v>19</v>
      </c>
      <c r="L31" s="9"/>
    </row>
    <row r="32" s="2" customFormat="1" customHeight="1" spans="1:12">
      <c r="A32" s="9">
        <v>29</v>
      </c>
      <c r="B32" s="10" t="s">
        <v>84</v>
      </c>
      <c r="C32" s="10" t="s">
        <v>15</v>
      </c>
      <c r="D32" s="10" t="s">
        <v>85</v>
      </c>
      <c r="E32" s="10" t="s">
        <v>88</v>
      </c>
      <c r="F32" s="10" t="s">
        <v>89</v>
      </c>
      <c r="G32" s="10">
        <v>74.8</v>
      </c>
      <c r="H32" s="11">
        <v>78.48</v>
      </c>
      <c r="I32" s="11">
        <f t="shared" si="0"/>
        <v>76.272</v>
      </c>
      <c r="J32" s="10">
        <v>2</v>
      </c>
      <c r="K32" s="10"/>
      <c r="L32" s="9"/>
    </row>
    <row r="33" s="2" customFormat="1" customHeight="1" spans="1:12">
      <c r="A33" s="9">
        <v>30</v>
      </c>
      <c r="B33" s="10" t="s">
        <v>84</v>
      </c>
      <c r="C33" s="10" t="s">
        <v>15</v>
      </c>
      <c r="D33" s="10" t="s">
        <v>85</v>
      </c>
      <c r="E33" s="10" t="s">
        <v>90</v>
      </c>
      <c r="F33" s="10" t="s">
        <v>91</v>
      </c>
      <c r="G33" s="10">
        <v>70.2</v>
      </c>
      <c r="H33" s="11">
        <v>77.36</v>
      </c>
      <c r="I33" s="11">
        <f t="shared" si="0"/>
        <v>73.064</v>
      </c>
      <c r="J33" s="10">
        <v>3</v>
      </c>
      <c r="K33" s="10"/>
      <c r="L33" s="9"/>
    </row>
    <row r="34" s="2" customFormat="1" customHeight="1" spans="1:12">
      <c r="A34" s="9">
        <v>31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 t="s">
        <v>96</v>
      </c>
      <c r="G34" s="10">
        <v>74.6</v>
      </c>
      <c r="H34" s="11">
        <v>82.24</v>
      </c>
      <c r="I34" s="11">
        <f t="shared" si="0"/>
        <v>77.656</v>
      </c>
      <c r="J34" s="10">
        <v>1</v>
      </c>
      <c r="K34" s="10" t="s">
        <v>19</v>
      </c>
      <c r="L34" s="9"/>
    </row>
    <row r="35" s="2" customFormat="1" customHeight="1" spans="1:12">
      <c r="A35" s="9">
        <v>32</v>
      </c>
      <c r="B35" s="10" t="s">
        <v>92</v>
      </c>
      <c r="C35" s="10" t="s">
        <v>93</v>
      </c>
      <c r="D35" s="10" t="s">
        <v>94</v>
      </c>
      <c r="E35" s="10" t="s">
        <v>97</v>
      </c>
      <c r="F35" s="10" t="s">
        <v>98</v>
      </c>
      <c r="G35" s="10">
        <v>71.3</v>
      </c>
      <c r="H35" s="11">
        <v>79.7</v>
      </c>
      <c r="I35" s="11">
        <f t="shared" si="0"/>
        <v>74.66</v>
      </c>
      <c r="J35" s="10">
        <v>2</v>
      </c>
      <c r="K35" s="10"/>
      <c r="L35" s="9"/>
    </row>
    <row r="36" s="2" customFormat="1" customHeight="1" spans="1:12">
      <c r="A36" s="9">
        <v>33</v>
      </c>
      <c r="B36" s="10" t="s">
        <v>92</v>
      </c>
      <c r="C36" s="10" t="s">
        <v>93</v>
      </c>
      <c r="D36" s="10" t="s">
        <v>94</v>
      </c>
      <c r="E36" s="10" t="s">
        <v>99</v>
      </c>
      <c r="F36" s="10" t="s">
        <v>100</v>
      </c>
      <c r="G36" s="10">
        <v>72.7</v>
      </c>
      <c r="H36" s="11">
        <v>75.52</v>
      </c>
      <c r="I36" s="11">
        <f t="shared" si="0"/>
        <v>73.828</v>
      </c>
      <c r="J36" s="10">
        <v>3</v>
      </c>
      <c r="K36" s="10"/>
      <c r="L36" s="9"/>
    </row>
    <row r="37" s="2" customFormat="1" customHeight="1" spans="1:12">
      <c r="A37" s="9">
        <v>34</v>
      </c>
      <c r="B37" s="10" t="s">
        <v>92</v>
      </c>
      <c r="C37" s="10" t="s">
        <v>101</v>
      </c>
      <c r="D37" s="10" t="s">
        <v>102</v>
      </c>
      <c r="E37" s="10" t="s">
        <v>103</v>
      </c>
      <c r="F37" s="10" t="s">
        <v>104</v>
      </c>
      <c r="G37" s="10">
        <v>76.3</v>
      </c>
      <c r="H37" s="12">
        <v>79.16</v>
      </c>
      <c r="I37" s="11">
        <f t="shared" si="0"/>
        <v>77.444</v>
      </c>
      <c r="J37" s="10">
        <v>1</v>
      </c>
      <c r="K37" s="10" t="s">
        <v>19</v>
      </c>
      <c r="L37" s="9"/>
    </row>
    <row r="38" s="2" customFormat="1" customHeight="1" spans="1:12">
      <c r="A38" s="9">
        <v>35</v>
      </c>
      <c r="B38" s="10" t="s">
        <v>92</v>
      </c>
      <c r="C38" s="10" t="s">
        <v>101</v>
      </c>
      <c r="D38" s="10" t="s">
        <v>102</v>
      </c>
      <c r="E38" s="10" t="s">
        <v>105</v>
      </c>
      <c r="F38" s="10" t="s">
        <v>106</v>
      </c>
      <c r="G38" s="10">
        <v>69.6</v>
      </c>
      <c r="H38" s="11">
        <v>81.1</v>
      </c>
      <c r="I38" s="11">
        <f t="shared" si="0"/>
        <v>74.2</v>
      </c>
      <c r="J38" s="10">
        <v>2</v>
      </c>
      <c r="K38" s="10"/>
      <c r="L38" s="9"/>
    </row>
    <row r="39" s="2" customFormat="1" customHeight="1" spans="1:12">
      <c r="A39" s="9">
        <v>36</v>
      </c>
      <c r="B39" s="10" t="s">
        <v>92</v>
      </c>
      <c r="C39" s="10" t="s">
        <v>101</v>
      </c>
      <c r="D39" s="10" t="s">
        <v>102</v>
      </c>
      <c r="E39" s="10" t="s">
        <v>107</v>
      </c>
      <c r="F39" s="10" t="s">
        <v>108</v>
      </c>
      <c r="G39" s="10">
        <v>73.4</v>
      </c>
      <c r="H39" s="11">
        <v>71.72</v>
      </c>
      <c r="I39" s="11">
        <f t="shared" si="0"/>
        <v>72.728</v>
      </c>
      <c r="J39" s="10">
        <v>3</v>
      </c>
      <c r="K39" s="10"/>
      <c r="L39" s="9"/>
    </row>
    <row r="40" s="2" customFormat="1" customHeight="1" spans="1:12">
      <c r="A40" s="9">
        <v>37</v>
      </c>
      <c r="B40" s="10" t="s">
        <v>109</v>
      </c>
      <c r="C40" s="10" t="s">
        <v>15</v>
      </c>
      <c r="D40" s="10" t="s">
        <v>110</v>
      </c>
      <c r="E40" s="10" t="s">
        <v>111</v>
      </c>
      <c r="F40" s="10" t="s">
        <v>112</v>
      </c>
      <c r="G40" s="10">
        <v>71.1</v>
      </c>
      <c r="H40" s="11">
        <v>79.3</v>
      </c>
      <c r="I40" s="11">
        <f t="shared" si="0"/>
        <v>74.38</v>
      </c>
      <c r="J40" s="10">
        <v>1</v>
      </c>
      <c r="K40" s="10" t="s">
        <v>19</v>
      </c>
      <c r="L40" s="9"/>
    </row>
    <row r="41" s="2" customFormat="1" customHeight="1" spans="1:12">
      <c r="A41" s="9">
        <v>38</v>
      </c>
      <c r="B41" s="10" t="s">
        <v>109</v>
      </c>
      <c r="C41" s="10" t="s">
        <v>15</v>
      </c>
      <c r="D41" s="10" t="s">
        <v>110</v>
      </c>
      <c r="E41" s="10" t="s">
        <v>113</v>
      </c>
      <c r="F41" s="10" t="s">
        <v>114</v>
      </c>
      <c r="G41" s="10">
        <v>64.8</v>
      </c>
      <c r="H41" s="11">
        <v>79.84</v>
      </c>
      <c r="I41" s="11">
        <f t="shared" si="0"/>
        <v>70.816</v>
      </c>
      <c r="J41" s="10">
        <v>2</v>
      </c>
      <c r="K41" s="10"/>
      <c r="L41" s="9"/>
    </row>
    <row r="42" s="2" customFormat="1" customHeight="1" spans="1:12">
      <c r="A42" s="9">
        <v>39</v>
      </c>
      <c r="B42" s="10" t="s">
        <v>109</v>
      </c>
      <c r="C42" s="10" t="s">
        <v>15</v>
      </c>
      <c r="D42" s="10" t="s">
        <v>110</v>
      </c>
      <c r="E42" s="10" t="s">
        <v>115</v>
      </c>
      <c r="F42" s="10" t="s">
        <v>116</v>
      </c>
      <c r="G42" s="10">
        <v>68.4</v>
      </c>
      <c r="H42" s="11">
        <v>71.7</v>
      </c>
      <c r="I42" s="11">
        <f t="shared" si="0"/>
        <v>69.72</v>
      </c>
      <c r="J42" s="10">
        <v>3</v>
      </c>
      <c r="K42" s="10"/>
      <c r="L42" s="9"/>
    </row>
    <row r="43" s="2" customFormat="1" customHeight="1" spans="1:12">
      <c r="A43" s="9">
        <v>40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 t="s">
        <v>121</v>
      </c>
      <c r="G43" s="10">
        <v>77.5</v>
      </c>
      <c r="H43" s="11">
        <v>82.4</v>
      </c>
      <c r="I43" s="11">
        <f t="shared" si="0"/>
        <v>79.46</v>
      </c>
      <c r="J43" s="10">
        <v>1</v>
      </c>
      <c r="K43" s="10" t="s">
        <v>19</v>
      </c>
      <c r="L43" s="9"/>
    </row>
    <row r="44" s="2" customFormat="1" customHeight="1" spans="1:12">
      <c r="A44" s="9">
        <v>41</v>
      </c>
      <c r="B44" s="10" t="s">
        <v>117</v>
      </c>
      <c r="C44" s="10" t="s">
        <v>118</v>
      </c>
      <c r="D44" s="10" t="s">
        <v>119</v>
      </c>
      <c r="E44" s="10" t="s">
        <v>122</v>
      </c>
      <c r="F44" s="10" t="s">
        <v>123</v>
      </c>
      <c r="G44" s="10">
        <v>78.3</v>
      </c>
      <c r="H44" s="12">
        <v>74.98</v>
      </c>
      <c r="I44" s="11">
        <f t="shared" si="0"/>
        <v>76.972</v>
      </c>
      <c r="J44" s="10">
        <v>2</v>
      </c>
      <c r="K44" s="10"/>
      <c r="L44" s="9"/>
    </row>
    <row r="45" s="2" customFormat="1" customHeight="1" spans="1:12">
      <c r="A45" s="9">
        <v>42</v>
      </c>
      <c r="B45" s="10" t="s">
        <v>117</v>
      </c>
      <c r="C45" s="10" t="s">
        <v>118</v>
      </c>
      <c r="D45" s="10" t="s">
        <v>119</v>
      </c>
      <c r="E45" s="10" t="s">
        <v>124</v>
      </c>
      <c r="F45" s="10" t="s">
        <v>125</v>
      </c>
      <c r="G45" s="10">
        <v>75.3</v>
      </c>
      <c r="H45" s="11">
        <v>78.52</v>
      </c>
      <c r="I45" s="11">
        <f t="shared" si="0"/>
        <v>76.588</v>
      </c>
      <c r="J45" s="10">
        <v>3</v>
      </c>
      <c r="K45" s="10"/>
      <c r="L45" s="9"/>
    </row>
    <row r="46" s="2" customFormat="1" customHeight="1" spans="1:12">
      <c r="A46" s="9">
        <v>43</v>
      </c>
      <c r="B46" s="10" t="s">
        <v>126</v>
      </c>
      <c r="C46" s="10" t="s">
        <v>127</v>
      </c>
      <c r="D46" s="10" t="s">
        <v>128</v>
      </c>
      <c r="E46" s="10" t="s">
        <v>129</v>
      </c>
      <c r="F46" s="10" t="s">
        <v>130</v>
      </c>
      <c r="G46" s="10">
        <v>71.6</v>
      </c>
      <c r="H46" s="11">
        <v>79.3</v>
      </c>
      <c r="I46" s="11">
        <f t="shared" si="0"/>
        <v>74.68</v>
      </c>
      <c r="J46" s="10">
        <v>1</v>
      </c>
      <c r="K46" s="10" t="s">
        <v>19</v>
      </c>
      <c r="L46" s="9"/>
    </row>
    <row r="47" s="2" customFormat="1" customHeight="1" spans="1:12">
      <c r="A47" s="9">
        <v>44</v>
      </c>
      <c r="B47" s="10" t="s">
        <v>126</v>
      </c>
      <c r="C47" s="10" t="s">
        <v>127</v>
      </c>
      <c r="D47" s="10" t="s">
        <v>128</v>
      </c>
      <c r="E47" s="10" t="s">
        <v>131</v>
      </c>
      <c r="F47" s="10" t="s">
        <v>132</v>
      </c>
      <c r="G47" s="10">
        <v>70.1</v>
      </c>
      <c r="H47" s="11">
        <v>77.02</v>
      </c>
      <c r="I47" s="11">
        <f t="shared" si="0"/>
        <v>72.868</v>
      </c>
      <c r="J47" s="10">
        <v>2</v>
      </c>
      <c r="K47" s="10"/>
      <c r="L47" s="9"/>
    </row>
    <row r="48" s="2" customFormat="1" customHeight="1" spans="1:12">
      <c r="A48" s="9">
        <v>45</v>
      </c>
      <c r="B48" s="10" t="s">
        <v>126</v>
      </c>
      <c r="C48" s="10" t="s">
        <v>127</v>
      </c>
      <c r="D48" s="10" t="s">
        <v>128</v>
      </c>
      <c r="E48" s="10" t="s">
        <v>133</v>
      </c>
      <c r="F48" s="10" t="s">
        <v>134</v>
      </c>
      <c r="G48" s="10">
        <v>69.8</v>
      </c>
      <c r="H48" s="11">
        <v>75</v>
      </c>
      <c r="I48" s="11">
        <f t="shared" si="0"/>
        <v>71.88</v>
      </c>
      <c r="J48" s="10">
        <v>3</v>
      </c>
      <c r="K48" s="10"/>
      <c r="L48" s="9"/>
    </row>
    <row r="49" s="2" customFormat="1" customHeight="1" spans="1:12">
      <c r="A49" s="9">
        <v>46</v>
      </c>
      <c r="B49" s="10" t="s">
        <v>135</v>
      </c>
      <c r="C49" s="10" t="s">
        <v>136</v>
      </c>
      <c r="D49" s="10" t="s">
        <v>137</v>
      </c>
      <c r="E49" s="10" t="s">
        <v>138</v>
      </c>
      <c r="F49" s="10" t="s">
        <v>139</v>
      </c>
      <c r="G49" s="10">
        <v>69</v>
      </c>
      <c r="H49" s="11">
        <v>81.1</v>
      </c>
      <c r="I49" s="11">
        <f t="shared" ref="I49:I54" si="1">G49*0.5+H49*0.5</f>
        <v>75.05</v>
      </c>
      <c r="J49" s="10">
        <v>1</v>
      </c>
      <c r="K49" s="10" t="s">
        <v>19</v>
      </c>
      <c r="L49" s="9"/>
    </row>
    <row r="50" s="2" customFormat="1" customHeight="1" spans="1:12">
      <c r="A50" s="9">
        <v>47</v>
      </c>
      <c r="B50" s="10" t="s">
        <v>135</v>
      </c>
      <c r="C50" s="10" t="s">
        <v>136</v>
      </c>
      <c r="D50" s="10" t="s">
        <v>137</v>
      </c>
      <c r="E50" s="10" t="s">
        <v>140</v>
      </c>
      <c r="F50" s="10" t="s">
        <v>141</v>
      </c>
      <c r="G50" s="10">
        <v>61</v>
      </c>
      <c r="H50" s="11">
        <v>81.16</v>
      </c>
      <c r="I50" s="11">
        <f t="shared" si="1"/>
        <v>71.08</v>
      </c>
      <c r="J50" s="10">
        <v>2</v>
      </c>
      <c r="K50" s="10"/>
      <c r="L50" s="9"/>
    </row>
    <row r="51" s="2" customFormat="1" customHeight="1" spans="1:12">
      <c r="A51" s="9">
        <v>48</v>
      </c>
      <c r="B51" s="10" t="s">
        <v>135</v>
      </c>
      <c r="C51" s="10" t="s">
        <v>136</v>
      </c>
      <c r="D51" s="10" t="s">
        <v>137</v>
      </c>
      <c r="E51" s="10" t="s">
        <v>142</v>
      </c>
      <c r="F51" s="10" t="s">
        <v>143</v>
      </c>
      <c r="G51" s="10">
        <v>65.5</v>
      </c>
      <c r="H51" s="11">
        <v>75.1</v>
      </c>
      <c r="I51" s="11">
        <f t="shared" si="1"/>
        <v>70.3</v>
      </c>
      <c r="J51" s="10">
        <v>3</v>
      </c>
      <c r="K51" s="10"/>
      <c r="L51" s="9"/>
    </row>
    <row r="52" s="2" customFormat="1" customHeight="1" spans="1:12">
      <c r="A52" s="9">
        <v>49</v>
      </c>
      <c r="B52" s="10" t="s">
        <v>135</v>
      </c>
      <c r="C52" s="10" t="s">
        <v>144</v>
      </c>
      <c r="D52" s="10" t="s">
        <v>145</v>
      </c>
      <c r="E52" s="10" t="s">
        <v>146</v>
      </c>
      <c r="F52" s="10" t="s">
        <v>147</v>
      </c>
      <c r="G52" s="10">
        <v>71</v>
      </c>
      <c r="H52" s="11">
        <v>75.32</v>
      </c>
      <c r="I52" s="11">
        <f t="shared" si="1"/>
        <v>73.16</v>
      </c>
      <c r="J52" s="10">
        <v>1</v>
      </c>
      <c r="K52" s="10" t="s">
        <v>19</v>
      </c>
      <c r="L52" s="9"/>
    </row>
    <row r="53" s="2" customFormat="1" customHeight="1" spans="1:12">
      <c r="A53" s="9">
        <v>50</v>
      </c>
      <c r="B53" s="10" t="s">
        <v>135</v>
      </c>
      <c r="C53" s="10" t="s">
        <v>144</v>
      </c>
      <c r="D53" s="10" t="s">
        <v>145</v>
      </c>
      <c r="E53" s="10" t="s">
        <v>148</v>
      </c>
      <c r="F53" s="10" t="s">
        <v>149</v>
      </c>
      <c r="G53" s="10">
        <v>61.5</v>
      </c>
      <c r="H53" s="11">
        <v>79.4</v>
      </c>
      <c r="I53" s="11">
        <f t="shared" si="1"/>
        <v>70.45</v>
      </c>
      <c r="J53" s="10">
        <v>2</v>
      </c>
      <c r="K53" s="10"/>
      <c r="L53" s="9"/>
    </row>
    <row r="54" s="2" customFormat="1" customHeight="1" spans="1:12">
      <c r="A54" s="9">
        <v>51</v>
      </c>
      <c r="B54" s="10" t="s">
        <v>135</v>
      </c>
      <c r="C54" s="10" t="s">
        <v>144</v>
      </c>
      <c r="D54" s="10" t="s">
        <v>145</v>
      </c>
      <c r="E54" s="10" t="s">
        <v>150</v>
      </c>
      <c r="F54" s="10" t="s">
        <v>151</v>
      </c>
      <c r="G54" s="10">
        <v>67</v>
      </c>
      <c r="H54" s="11">
        <v>71.52</v>
      </c>
      <c r="I54" s="11">
        <f t="shared" si="1"/>
        <v>69.26</v>
      </c>
      <c r="J54" s="10">
        <v>3</v>
      </c>
      <c r="K54" s="10"/>
      <c r="L54" s="9"/>
    </row>
    <row r="55" s="2" customFormat="1" customHeight="1" spans="1:12">
      <c r="A55" s="9">
        <v>52</v>
      </c>
      <c r="B55" s="10" t="s">
        <v>135</v>
      </c>
      <c r="C55" s="10" t="s">
        <v>15</v>
      </c>
      <c r="D55" s="10" t="s">
        <v>152</v>
      </c>
      <c r="E55" s="10" t="s">
        <v>153</v>
      </c>
      <c r="F55" s="10" t="s">
        <v>154</v>
      </c>
      <c r="G55" s="10">
        <v>74.9</v>
      </c>
      <c r="H55" s="11">
        <v>79.34</v>
      </c>
      <c r="I55" s="11">
        <f>G55*0.6+H55*0.4</f>
        <v>76.676</v>
      </c>
      <c r="J55" s="10">
        <v>1</v>
      </c>
      <c r="K55" s="10" t="s">
        <v>19</v>
      </c>
      <c r="L55" s="9"/>
    </row>
    <row r="56" s="2" customFormat="1" customHeight="1" spans="1:12">
      <c r="A56" s="9">
        <v>53</v>
      </c>
      <c r="B56" s="10" t="s">
        <v>135</v>
      </c>
      <c r="C56" s="10" t="s">
        <v>15</v>
      </c>
      <c r="D56" s="10" t="s">
        <v>152</v>
      </c>
      <c r="E56" s="10" t="s">
        <v>155</v>
      </c>
      <c r="F56" s="10" t="s">
        <v>156</v>
      </c>
      <c r="G56" s="10">
        <v>73.6</v>
      </c>
      <c r="H56" s="11">
        <v>78</v>
      </c>
      <c r="I56" s="11">
        <f t="shared" ref="I56:I70" si="2">G56*0.6+H56*0.4</f>
        <v>75.36</v>
      </c>
      <c r="J56" s="10">
        <v>2</v>
      </c>
      <c r="K56" s="10"/>
      <c r="L56" s="9"/>
    </row>
    <row r="57" s="2" customFormat="1" customHeight="1" spans="1:12">
      <c r="A57" s="9">
        <v>54</v>
      </c>
      <c r="B57" s="10" t="s">
        <v>135</v>
      </c>
      <c r="C57" s="10" t="s">
        <v>15</v>
      </c>
      <c r="D57" s="10" t="s">
        <v>152</v>
      </c>
      <c r="E57" s="10" t="s">
        <v>157</v>
      </c>
      <c r="F57" s="10" t="s">
        <v>158</v>
      </c>
      <c r="G57" s="10">
        <v>70.4</v>
      </c>
      <c r="H57" s="11">
        <v>79.02</v>
      </c>
      <c r="I57" s="11">
        <f t="shared" si="2"/>
        <v>73.848</v>
      </c>
      <c r="J57" s="10">
        <v>3</v>
      </c>
      <c r="K57" s="10"/>
      <c r="L57" s="9"/>
    </row>
    <row r="58" s="2" customFormat="1" customHeight="1" spans="1:12">
      <c r="A58" s="9">
        <v>55</v>
      </c>
      <c r="B58" s="10" t="s">
        <v>135</v>
      </c>
      <c r="C58" s="10" t="s">
        <v>15</v>
      </c>
      <c r="D58" s="10" t="s">
        <v>152</v>
      </c>
      <c r="E58" s="10" t="s">
        <v>159</v>
      </c>
      <c r="F58" s="10" t="s">
        <v>160</v>
      </c>
      <c r="G58" s="10">
        <v>70.4</v>
      </c>
      <c r="H58" s="11">
        <v>77.3</v>
      </c>
      <c r="I58" s="11">
        <f t="shared" si="2"/>
        <v>73.16</v>
      </c>
      <c r="J58" s="10">
        <v>4</v>
      </c>
      <c r="K58" s="10"/>
      <c r="L58" s="9"/>
    </row>
    <row r="59" s="2" customFormat="1" customHeight="1" spans="1:12">
      <c r="A59" s="9">
        <v>56</v>
      </c>
      <c r="B59" s="10" t="s">
        <v>161</v>
      </c>
      <c r="C59" s="10" t="s">
        <v>162</v>
      </c>
      <c r="D59" s="10" t="s">
        <v>163</v>
      </c>
      <c r="E59" s="10" t="s">
        <v>164</v>
      </c>
      <c r="F59" s="10" t="s">
        <v>165</v>
      </c>
      <c r="G59" s="10">
        <v>67.7</v>
      </c>
      <c r="H59" s="11">
        <v>80.4</v>
      </c>
      <c r="I59" s="11">
        <f t="shared" si="2"/>
        <v>72.78</v>
      </c>
      <c r="J59" s="10">
        <v>1</v>
      </c>
      <c r="K59" s="10" t="s">
        <v>19</v>
      </c>
      <c r="L59" s="9"/>
    </row>
    <row r="60" s="2" customFormat="1" customHeight="1" spans="1:12">
      <c r="A60" s="9">
        <v>57</v>
      </c>
      <c r="B60" s="10" t="s">
        <v>161</v>
      </c>
      <c r="C60" s="10" t="s">
        <v>162</v>
      </c>
      <c r="D60" s="10" t="s">
        <v>163</v>
      </c>
      <c r="E60" s="10" t="s">
        <v>166</v>
      </c>
      <c r="F60" s="10" t="s">
        <v>167</v>
      </c>
      <c r="G60" s="10">
        <v>68.6</v>
      </c>
      <c r="H60" s="11">
        <v>77.8</v>
      </c>
      <c r="I60" s="11">
        <f t="shared" si="2"/>
        <v>72.28</v>
      </c>
      <c r="J60" s="10">
        <v>2</v>
      </c>
      <c r="K60" s="10"/>
      <c r="L60" s="9"/>
    </row>
    <row r="61" s="2" customFormat="1" customHeight="1" spans="1:12">
      <c r="A61" s="9">
        <v>58</v>
      </c>
      <c r="B61" s="10" t="s">
        <v>161</v>
      </c>
      <c r="C61" s="10" t="s">
        <v>162</v>
      </c>
      <c r="D61" s="10" t="s">
        <v>163</v>
      </c>
      <c r="E61" s="10" t="s">
        <v>168</v>
      </c>
      <c r="F61" s="10" t="s">
        <v>169</v>
      </c>
      <c r="G61" s="10">
        <v>66.9</v>
      </c>
      <c r="H61" s="11">
        <v>75.5</v>
      </c>
      <c r="I61" s="11">
        <f t="shared" si="2"/>
        <v>70.34</v>
      </c>
      <c r="J61" s="10">
        <v>3</v>
      </c>
      <c r="K61" s="10"/>
      <c r="L61" s="9"/>
    </row>
    <row r="62" s="2" customFormat="1" customHeight="1" spans="1:12">
      <c r="A62" s="9">
        <v>59</v>
      </c>
      <c r="B62" s="10" t="s">
        <v>170</v>
      </c>
      <c r="C62" s="10" t="s">
        <v>171</v>
      </c>
      <c r="D62" s="10" t="s">
        <v>172</v>
      </c>
      <c r="E62" s="10" t="s">
        <v>173</v>
      </c>
      <c r="F62" s="10" t="s">
        <v>174</v>
      </c>
      <c r="G62" s="10">
        <v>71.1</v>
      </c>
      <c r="H62" s="11">
        <v>82.42</v>
      </c>
      <c r="I62" s="11">
        <f t="shared" si="2"/>
        <v>75.628</v>
      </c>
      <c r="J62" s="10">
        <v>1</v>
      </c>
      <c r="K62" s="10" t="s">
        <v>19</v>
      </c>
      <c r="L62" s="9"/>
    </row>
    <row r="63" s="2" customFormat="1" customHeight="1" spans="1:12">
      <c r="A63" s="9">
        <v>60</v>
      </c>
      <c r="B63" s="10" t="s">
        <v>170</v>
      </c>
      <c r="C63" s="10" t="s">
        <v>171</v>
      </c>
      <c r="D63" s="10" t="s">
        <v>172</v>
      </c>
      <c r="E63" s="10" t="s">
        <v>175</v>
      </c>
      <c r="F63" s="10" t="s">
        <v>176</v>
      </c>
      <c r="G63" s="10">
        <v>70.2</v>
      </c>
      <c r="H63" s="11">
        <v>82.18</v>
      </c>
      <c r="I63" s="11">
        <f t="shared" si="2"/>
        <v>74.992</v>
      </c>
      <c r="J63" s="10">
        <v>2</v>
      </c>
      <c r="K63" s="10"/>
      <c r="L63" s="9"/>
    </row>
    <row r="64" s="2" customFormat="1" customHeight="1" spans="1:12">
      <c r="A64" s="9">
        <v>61</v>
      </c>
      <c r="B64" s="10" t="s">
        <v>170</v>
      </c>
      <c r="C64" s="10" t="s">
        <v>171</v>
      </c>
      <c r="D64" s="10" t="s">
        <v>172</v>
      </c>
      <c r="E64" s="10" t="s">
        <v>177</v>
      </c>
      <c r="F64" s="10" t="s">
        <v>178</v>
      </c>
      <c r="G64" s="10">
        <v>71.9</v>
      </c>
      <c r="H64" s="11">
        <v>77.78</v>
      </c>
      <c r="I64" s="11">
        <f t="shared" si="2"/>
        <v>74.252</v>
      </c>
      <c r="J64" s="10">
        <v>3</v>
      </c>
      <c r="K64" s="10"/>
      <c r="L64" s="9"/>
    </row>
    <row r="65" s="2" customFormat="1" customHeight="1" spans="1:12">
      <c r="A65" s="9">
        <v>62</v>
      </c>
      <c r="B65" s="10" t="s">
        <v>170</v>
      </c>
      <c r="C65" s="10" t="s">
        <v>171</v>
      </c>
      <c r="D65" s="10" t="s">
        <v>179</v>
      </c>
      <c r="E65" s="10" t="s">
        <v>180</v>
      </c>
      <c r="F65" s="10" t="s">
        <v>181</v>
      </c>
      <c r="G65" s="10">
        <v>74</v>
      </c>
      <c r="H65" s="11">
        <v>78.82</v>
      </c>
      <c r="I65" s="11">
        <f t="shared" si="2"/>
        <v>75.928</v>
      </c>
      <c r="J65" s="10">
        <v>1</v>
      </c>
      <c r="K65" s="10" t="s">
        <v>19</v>
      </c>
      <c r="L65" s="9"/>
    </row>
    <row r="66" s="2" customFormat="1" customHeight="1" spans="1:12">
      <c r="A66" s="9">
        <v>63</v>
      </c>
      <c r="B66" s="10" t="s">
        <v>170</v>
      </c>
      <c r="C66" s="10" t="s">
        <v>171</v>
      </c>
      <c r="D66" s="10" t="s">
        <v>179</v>
      </c>
      <c r="E66" s="10" t="s">
        <v>182</v>
      </c>
      <c r="F66" s="10" t="s">
        <v>183</v>
      </c>
      <c r="G66" s="10">
        <v>70.3</v>
      </c>
      <c r="H66" s="11">
        <v>79.78</v>
      </c>
      <c r="I66" s="11">
        <f t="shared" si="2"/>
        <v>74.092</v>
      </c>
      <c r="J66" s="10">
        <v>2</v>
      </c>
      <c r="K66" s="10"/>
      <c r="L66" s="9"/>
    </row>
    <row r="67" s="3" customFormat="1" customHeight="1" spans="1:12">
      <c r="A67" s="13">
        <v>64</v>
      </c>
      <c r="B67" s="14" t="s">
        <v>184</v>
      </c>
      <c r="C67" s="14" t="s">
        <v>185</v>
      </c>
      <c r="D67" s="14" t="s">
        <v>186</v>
      </c>
      <c r="E67" s="14" t="s">
        <v>187</v>
      </c>
      <c r="F67" s="14" t="s">
        <v>188</v>
      </c>
      <c r="G67" s="14">
        <v>66.5</v>
      </c>
      <c r="H67" s="16">
        <v>72.9</v>
      </c>
      <c r="I67" s="16">
        <f t="shared" si="2"/>
        <v>69.06</v>
      </c>
      <c r="J67" s="14">
        <v>1</v>
      </c>
      <c r="K67" s="14" t="s">
        <v>19</v>
      </c>
      <c r="L67" s="13"/>
    </row>
    <row r="68" s="2" customFormat="1" customHeight="1" spans="1:12">
      <c r="A68" s="9">
        <v>65</v>
      </c>
      <c r="B68" s="10" t="s">
        <v>189</v>
      </c>
      <c r="C68" s="10" t="s">
        <v>15</v>
      </c>
      <c r="D68" s="10" t="s">
        <v>190</v>
      </c>
      <c r="E68" s="10" t="s">
        <v>191</v>
      </c>
      <c r="F68" s="10" t="s">
        <v>192</v>
      </c>
      <c r="G68" s="10">
        <v>68.7</v>
      </c>
      <c r="H68" s="12">
        <v>82.46</v>
      </c>
      <c r="I68" s="11">
        <f t="shared" si="2"/>
        <v>74.204</v>
      </c>
      <c r="J68" s="10">
        <v>1</v>
      </c>
      <c r="K68" s="10" t="s">
        <v>19</v>
      </c>
      <c r="L68" s="9"/>
    </row>
    <row r="69" s="2" customFormat="1" customHeight="1" spans="1:12">
      <c r="A69" s="9">
        <v>66</v>
      </c>
      <c r="B69" s="10" t="s">
        <v>189</v>
      </c>
      <c r="C69" s="10" t="s">
        <v>15</v>
      </c>
      <c r="D69" s="10" t="s">
        <v>190</v>
      </c>
      <c r="E69" s="10" t="s">
        <v>193</v>
      </c>
      <c r="F69" s="10" t="s">
        <v>194</v>
      </c>
      <c r="G69" s="10">
        <v>68.3</v>
      </c>
      <c r="H69" s="11">
        <v>76.8</v>
      </c>
      <c r="I69" s="11">
        <f t="shared" si="2"/>
        <v>71.7</v>
      </c>
      <c r="J69" s="10">
        <v>2</v>
      </c>
      <c r="K69" s="10"/>
      <c r="L69" s="9"/>
    </row>
    <row r="70" s="2" customFormat="1" customHeight="1" spans="1:12">
      <c r="A70" s="9">
        <v>67</v>
      </c>
      <c r="B70" s="10" t="s">
        <v>189</v>
      </c>
      <c r="C70" s="10" t="s">
        <v>15</v>
      </c>
      <c r="D70" s="10" t="s">
        <v>190</v>
      </c>
      <c r="E70" s="10" t="s">
        <v>195</v>
      </c>
      <c r="F70" s="10" t="s">
        <v>196</v>
      </c>
      <c r="G70" s="10">
        <v>66.3</v>
      </c>
      <c r="H70" s="11">
        <v>78.1</v>
      </c>
      <c r="I70" s="11">
        <f t="shared" si="2"/>
        <v>71.02</v>
      </c>
      <c r="J70" s="10">
        <v>3</v>
      </c>
      <c r="K70" s="10"/>
      <c r="L70" s="9"/>
    </row>
    <row r="71" s="2" customFormat="1" customHeight="1" spans="1:12">
      <c r="A71" s="9">
        <v>68</v>
      </c>
      <c r="B71" s="10" t="s">
        <v>189</v>
      </c>
      <c r="C71" s="10" t="s">
        <v>197</v>
      </c>
      <c r="D71" s="10" t="s">
        <v>198</v>
      </c>
      <c r="E71" s="10" t="s">
        <v>199</v>
      </c>
      <c r="F71" s="10" t="s">
        <v>200</v>
      </c>
      <c r="G71" s="10">
        <v>61</v>
      </c>
      <c r="H71" s="11">
        <v>80.34</v>
      </c>
      <c r="I71" s="11">
        <f>G71*0.5+H71*0.5</f>
        <v>70.67</v>
      </c>
      <c r="J71" s="10">
        <v>1</v>
      </c>
      <c r="K71" s="10" t="s">
        <v>19</v>
      </c>
      <c r="L71" s="9"/>
    </row>
    <row r="72" s="2" customFormat="1" customHeight="1" spans="1:12">
      <c r="A72" s="9">
        <v>69</v>
      </c>
      <c r="B72" s="10" t="s">
        <v>189</v>
      </c>
      <c r="C72" s="10" t="s">
        <v>197</v>
      </c>
      <c r="D72" s="10" t="s">
        <v>198</v>
      </c>
      <c r="E72" s="10" t="s">
        <v>201</v>
      </c>
      <c r="F72" s="10" t="s">
        <v>202</v>
      </c>
      <c r="G72" s="10">
        <v>59.5</v>
      </c>
      <c r="H72" s="11">
        <v>78.64</v>
      </c>
      <c r="I72" s="11">
        <f>G72*0.5+H72*0.5</f>
        <v>69.07</v>
      </c>
      <c r="J72" s="10">
        <v>2</v>
      </c>
      <c r="K72" s="10"/>
      <c r="L72" s="9"/>
    </row>
    <row r="73" s="2" customFormat="1" customHeight="1" spans="1:12">
      <c r="A73" s="9">
        <v>70</v>
      </c>
      <c r="B73" s="10" t="s">
        <v>203</v>
      </c>
      <c r="C73" s="10" t="s">
        <v>204</v>
      </c>
      <c r="D73" s="10" t="s">
        <v>205</v>
      </c>
      <c r="E73" s="10" t="s">
        <v>206</v>
      </c>
      <c r="F73" s="10" t="s">
        <v>207</v>
      </c>
      <c r="G73" s="10">
        <v>68.5</v>
      </c>
      <c r="H73" s="11">
        <v>84.2</v>
      </c>
      <c r="I73" s="11">
        <f>G73*0.6+H73*0.4</f>
        <v>74.78</v>
      </c>
      <c r="J73" s="9">
        <v>1</v>
      </c>
      <c r="K73" s="10" t="s">
        <v>19</v>
      </c>
      <c r="L73" s="9"/>
    </row>
    <row r="74" s="2" customFormat="1" customHeight="1" spans="1:12">
      <c r="A74" s="9">
        <v>71</v>
      </c>
      <c r="B74" s="10" t="s">
        <v>203</v>
      </c>
      <c r="C74" s="10" t="s">
        <v>204</v>
      </c>
      <c r="D74" s="10" t="s">
        <v>205</v>
      </c>
      <c r="E74" s="10" t="s">
        <v>208</v>
      </c>
      <c r="F74" s="10" t="s">
        <v>209</v>
      </c>
      <c r="G74" s="10">
        <v>73.2</v>
      </c>
      <c r="H74" s="11">
        <v>30.8</v>
      </c>
      <c r="I74" s="11">
        <f t="shared" ref="I74:I105" si="3">G74*0.6+H74*0.4</f>
        <v>56.24</v>
      </c>
      <c r="J74" s="10">
        <v>2</v>
      </c>
      <c r="K74" s="10"/>
      <c r="L74" s="9"/>
    </row>
    <row r="75" s="2" customFormat="1" customHeight="1" spans="1:12">
      <c r="A75" s="9">
        <v>72</v>
      </c>
      <c r="B75" s="10" t="s">
        <v>203</v>
      </c>
      <c r="C75" s="10" t="s">
        <v>204</v>
      </c>
      <c r="D75" s="10" t="s">
        <v>205</v>
      </c>
      <c r="E75" s="10" t="s">
        <v>210</v>
      </c>
      <c r="F75" s="10" t="s">
        <v>211</v>
      </c>
      <c r="G75" s="10">
        <v>68.5</v>
      </c>
      <c r="H75" s="11" t="s">
        <v>212</v>
      </c>
      <c r="I75" s="11"/>
      <c r="J75" s="10"/>
      <c r="K75" s="10"/>
      <c r="L75" s="9"/>
    </row>
    <row r="76" s="2" customFormat="1" customHeight="1" spans="1:12">
      <c r="A76" s="9">
        <v>73</v>
      </c>
      <c r="B76" s="10" t="s">
        <v>203</v>
      </c>
      <c r="C76" s="10" t="s">
        <v>213</v>
      </c>
      <c r="D76" s="10" t="s">
        <v>214</v>
      </c>
      <c r="E76" s="10" t="s">
        <v>215</v>
      </c>
      <c r="F76" s="10" t="s">
        <v>216</v>
      </c>
      <c r="G76" s="10">
        <v>69.8</v>
      </c>
      <c r="H76" s="11">
        <v>75.5</v>
      </c>
      <c r="I76" s="11">
        <f t="shared" si="3"/>
        <v>72.08</v>
      </c>
      <c r="J76" s="9">
        <v>1</v>
      </c>
      <c r="K76" s="10" t="s">
        <v>19</v>
      </c>
      <c r="L76" s="9"/>
    </row>
    <row r="77" s="2" customFormat="1" customHeight="1" spans="1:12">
      <c r="A77" s="9">
        <v>74</v>
      </c>
      <c r="B77" s="10" t="s">
        <v>203</v>
      </c>
      <c r="C77" s="10" t="s">
        <v>213</v>
      </c>
      <c r="D77" s="10" t="s">
        <v>214</v>
      </c>
      <c r="E77" s="10" t="s">
        <v>217</v>
      </c>
      <c r="F77" s="10" t="s">
        <v>218</v>
      </c>
      <c r="G77" s="10">
        <v>70.9</v>
      </c>
      <c r="H77" s="11">
        <v>70.56</v>
      </c>
      <c r="I77" s="11">
        <f t="shared" si="3"/>
        <v>70.764</v>
      </c>
      <c r="J77" s="9">
        <v>2</v>
      </c>
      <c r="K77" s="10" t="s">
        <v>19</v>
      </c>
      <c r="L77" s="9"/>
    </row>
    <row r="78" s="2" customFormat="1" customHeight="1" spans="1:12">
      <c r="A78" s="9">
        <v>75</v>
      </c>
      <c r="B78" s="10" t="s">
        <v>203</v>
      </c>
      <c r="C78" s="10" t="s">
        <v>213</v>
      </c>
      <c r="D78" s="10" t="s">
        <v>214</v>
      </c>
      <c r="E78" s="10" t="s">
        <v>219</v>
      </c>
      <c r="F78" s="10" t="s">
        <v>220</v>
      </c>
      <c r="G78" s="10">
        <v>67.5</v>
      </c>
      <c r="H78" s="12">
        <v>74.6</v>
      </c>
      <c r="I78" s="11">
        <f t="shared" si="3"/>
        <v>70.34</v>
      </c>
      <c r="J78" s="9">
        <v>3</v>
      </c>
      <c r="K78" s="10" t="s">
        <v>19</v>
      </c>
      <c r="L78" s="9"/>
    </row>
    <row r="79" s="2" customFormat="1" customHeight="1" spans="1:12">
      <c r="A79" s="9">
        <v>76</v>
      </c>
      <c r="B79" s="10" t="s">
        <v>203</v>
      </c>
      <c r="C79" s="10" t="s">
        <v>213</v>
      </c>
      <c r="D79" s="10" t="s">
        <v>214</v>
      </c>
      <c r="E79" s="10" t="s">
        <v>221</v>
      </c>
      <c r="F79" s="10" t="s">
        <v>222</v>
      </c>
      <c r="G79" s="10">
        <v>64.7</v>
      </c>
      <c r="H79" s="12">
        <v>73</v>
      </c>
      <c r="I79" s="11">
        <f t="shared" si="3"/>
        <v>68.02</v>
      </c>
      <c r="J79" s="9">
        <v>4</v>
      </c>
      <c r="K79" s="10"/>
      <c r="L79" s="9"/>
    </row>
    <row r="80" s="2" customFormat="1" customHeight="1" spans="1:12">
      <c r="A80" s="9">
        <v>77</v>
      </c>
      <c r="B80" s="10" t="s">
        <v>203</v>
      </c>
      <c r="C80" s="10" t="s">
        <v>213</v>
      </c>
      <c r="D80" s="10" t="s">
        <v>214</v>
      </c>
      <c r="E80" s="10" t="s">
        <v>223</v>
      </c>
      <c r="F80" s="10" t="s">
        <v>224</v>
      </c>
      <c r="G80" s="10">
        <v>68.5</v>
      </c>
      <c r="H80" s="12" t="s">
        <v>33</v>
      </c>
      <c r="I80" s="11"/>
      <c r="J80" s="9"/>
      <c r="K80" s="10"/>
      <c r="L80" s="9"/>
    </row>
    <row r="81" s="2" customFormat="1" customHeight="1" spans="1:12">
      <c r="A81" s="9">
        <v>78</v>
      </c>
      <c r="B81" s="10" t="s">
        <v>203</v>
      </c>
      <c r="C81" s="10" t="s">
        <v>213</v>
      </c>
      <c r="D81" s="10" t="s">
        <v>214</v>
      </c>
      <c r="E81" s="10" t="s">
        <v>225</v>
      </c>
      <c r="F81" s="10" t="s">
        <v>226</v>
      </c>
      <c r="G81" s="10">
        <v>67.4</v>
      </c>
      <c r="H81" s="12" t="s">
        <v>33</v>
      </c>
      <c r="I81" s="11"/>
      <c r="J81" s="9"/>
      <c r="K81" s="10"/>
      <c r="L81" s="9"/>
    </row>
    <row r="82" s="2" customFormat="1" customHeight="1" spans="1:12">
      <c r="A82" s="9">
        <v>79</v>
      </c>
      <c r="B82" s="10" t="s">
        <v>203</v>
      </c>
      <c r="C82" s="10" t="s">
        <v>213</v>
      </c>
      <c r="D82" s="10" t="s">
        <v>214</v>
      </c>
      <c r="E82" s="10" t="s">
        <v>227</v>
      </c>
      <c r="F82" s="10" t="s">
        <v>228</v>
      </c>
      <c r="G82" s="10">
        <v>63.4</v>
      </c>
      <c r="H82" s="12" t="s">
        <v>33</v>
      </c>
      <c r="I82" s="11"/>
      <c r="J82" s="9"/>
      <c r="K82" s="10"/>
      <c r="L82" s="9"/>
    </row>
    <row r="83" s="2" customFormat="1" customHeight="1" spans="1:12">
      <c r="A83" s="9">
        <v>80</v>
      </c>
      <c r="B83" s="10" t="s">
        <v>203</v>
      </c>
      <c r="C83" s="10" t="s">
        <v>213</v>
      </c>
      <c r="D83" s="10" t="s">
        <v>214</v>
      </c>
      <c r="E83" s="10" t="s">
        <v>229</v>
      </c>
      <c r="F83" s="10" t="s">
        <v>230</v>
      </c>
      <c r="G83" s="10">
        <v>61.1</v>
      </c>
      <c r="H83" s="12" t="s">
        <v>33</v>
      </c>
      <c r="I83" s="11"/>
      <c r="J83" s="9"/>
      <c r="K83" s="10"/>
      <c r="L83" s="9"/>
    </row>
    <row r="84" s="2" customFormat="1" customHeight="1" spans="1:12">
      <c r="A84" s="9">
        <v>81</v>
      </c>
      <c r="B84" s="17" t="s">
        <v>231</v>
      </c>
      <c r="C84" s="17" t="s">
        <v>232</v>
      </c>
      <c r="D84" s="17" t="s">
        <v>233</v>
      </c>
      <c r="E84" s="17" t="s">
        <v>234</v>
      </c>
      <c r="F84" s="17" t="s">
        <v>235</v>
      </c>
      <c r="G84" s="10">
        <v>75</v>
      </c>
      <c r="H84" s="12">
        <v>81.4</v>
      </c>
      <c r="I84" s="11">
        <f t="shared" si="3"/>
        <v>77.56</v>
      </c>
      <c r="J84" s="9">
        <v>1</v>
      </c>
      <c r="K84" s="10" t="s">
        <v>19</v>
      </c>
      <c r="L84" s="9"/>
    </row>
    <row r="85" s="2" customFormat="1" customHeight="1" spans="1:12">
      <c r="A85" s="9">
        <v>82</v>
      </c>
      <c r="B85" s="17" t="s">
        <v>231</v>
      </c>
      <c r="C85" s="17" t="s">
        <v>232</v>
      </c>
      <c r="D85" s="17" t="s">
        <v>233</v>
      </c>
      <c r="E85" s="17" t="s">
        <v>236</v>
      </c>
      <c r="F85" s="17" t="s">
        <v>237</v>
      </c>
      <c r="G85" s="10">
        <v>72</v>
      </c>
      <c r="H85" s="12">
        <v>75.6</v>
      </c>
      <c r="I85" s="11">
        <f t="shared" si="3"/>
        <v>73.44</v>
      </c>
      <c r="J85" s="9">
        <v>2</v>
      </c>
      <c r="K85" s="10"/>
      <c r="L85" s="9"/>
    </row>
    <row r="86" s="2" customFormat="1" customHeight="1" spans="1:12">
      <c r="A86" s="9">
        <v>83</v>
      </c>
      <c r="B86" s="17" t="s">
        <v>231</v>
      </c>
      <c r="C86" s="17" t="s">
        <v>232</v>
      </c>
      <c r="D86" s="17" t="s">
        <v>233</v>
      </c>
      <c r="E86" s="17" t="s">
        <v>238</v>
      </c>
      <c r="F86" s="17" t="s">
        <v>239</v>
      </c>
      <c r="G86" s="10">
        <v>72.8</v>
      </c>
      <c r="H86" s="12" t="s">
        <v>33</v>
      </c>
      <c r="I86" s="11"/>
      <c r="J86" s="9"/>
      <c r="K86" s="10"/>
      <c r="L86" s="9"/>
    </row>
    <row r="87" s="2" customFormat="1" customHeight="1" spans="1:12">
      <c r="A87" s="9">
        <v>84</v>
      </c>
      <c r="B87" s="17" t="s">
        <v>240</v>
      </c>
      <c r="C87" s="17" t="s">
        <v>241</v>
      </c>
      <c r="D87" s="17" t="s">
        <v>242</v>
      </c>
      <c r="E87" s="17" t="s">
        <v>243</v>
      </c>
      <c r="F87" s="17" t="s">
        <v>244</v>
      </c>
      <c r="G87" s="10">
        <v>72.8</v>
      </c>
      <c r="H87" s="12">
        <v>83.34</v>
      </c>
      <c r="I87" s="11">
        <f t="shared" si="3"/>
        <v>77.016</v>
      </c>
      <c r="J87" s="9">
        <v>1</v>
      </c>
      <c r="K87" s="10" t="s">
        <v>19</v>
      </c>
      <c r="L87" s="9"/>
    </row>
    <row r="88" s="2" customFormat="1" customHeight="1" spans="1:12">
      <c r="A88" s="9">
        <v>85</v>
      </c>
      <c r="B88" s="17" t="s">
        <v>240</v>
      </c>
      <c r="C88" s="17" t="s">
        <v>241</v>
      </c>
      <c r="D88" s="17" t="s">
        <v>242</v>
      </c>
      <c r="E88" s="17" t="s">
        <v>245</v>
      </c>
      <c r="F88" s="17" t="s">
        <v>246</v>
      </c>
      <c r="G88" s="10">
        <v>71.9</v>
      </c>
      <c r="H88" s="12">
        <v>84.06</v>
      </c>
      <c r="I88" s="11">
        <f t="shared" si="3"/>
        <v>76.764</v>
      </c>
      <c r="J88" s="9">
        <v>2</v>
      </c>
      <c r="K88" s="10"/>
      <c r="L88" s="9"/>
    </row>
    <row r="89" s="2" customFormat="1" customHeight="1" spans="1:12">
      <c r="A89" s="9">
        <v>86</v>
      </c>
      <c r="B89" s="17" t="s">
        <v>240</v>
      </c>
      <c r="C89" s="17" t="s">
        <v>241</v>
      </c>
      <c r="D89" s="17" t="s">
        <v>242</v>
      </c>
      <c r="E89" s="17" t="s">
        <v>247</v>
      </c>
      <c r="F89" s="17" t="s">
        <v>248</v>
      </c>
      <c r="G89" s="10">
        <v>70.7</v>
      </c>
      <c r="H89" s="12">
        <v>78.6</v>
      </c>
      <c r="I89" s="11">
        <f t="shared" si="3"/>
        <v>73.86</v>
      </c>
      <c r="J89" s="9">
        <v>3</v>
      </c>
      <c r="K89" s="10"/>
      <c r="L89" s="9"/>
    </row>
    <row r="90" s="2" customFormat="1" customHeight="1" spans="1:12">
      <c r="A90" s="9">
        <v>87</v>
      </c>
      <c r="B90" s="17" t="s">
        <v>240</v>
      </c>
      <c r="C90" s="17" t="s">
        <v>249</v>
      </c>
      <c r="D90" s="17" t="s">
        <v>250</v>
      </c>
      <c r="E90" s="17" t="s">
        <v>251</v>
      </c>
      <c r="F90" s="17" t="s">
        <v>252</v>
      </c>
      <c r="G90" s="10">
        <v>63</v>
      </c>
      <c r="H90" s="12">
        <v>80.8</v>
      </c>
      <c r="I90" s="11">
        <f t="shared" si="3"/>
        <v>70.12</v>
      </c>
      <c r="J90" s="9">
        <v>1</v>
      </c>
      <c r="K90" s="10" t="s">
        <v>19</v>
      </c>
      <c r="L90" s="9"/>
    </row>
    <row r="91" s="2" customFormat="1" customHeight="1" spans="1:12">
      <c r="A91" s="9">
        <v>88</v>
      </c>
      <c r="B91" s="17" t="s">
        <v>240</v>
      </c>
      <c r="C91" s="17" t="s">
        <v>249</v>
      </c>
      <c r="D91" s="17" t="s">
        <v>250</v>
      </c>
      <c r="E91" s="17" t="s">
        <v>253</v>
      </c>
      <c r="F91" s="17" t="s">
        <v>254</v>
      </c>
      <c r="G91" s="17">
        <v>60.6</v>
      </c>
      <c r="H91" s="12">
        <v>75.9</v>
      </c>
      <c r="I91" s="11">
        <f t="shared" si="3"/>
        <v>66.72</v>
      </c>
      <c r="J91" s="9">
        <v>2</v>
      </c>
      <c r="K91" s="10"/>
      <c r="L91" s="9"/>
    </row>
    <row r="92" s="2" customFormat="1" customHeight="1" spans="1:12">
      <c r="A92" s="9">
        <v>89</v>
      </c>
      <c r="B92" s="17" t="s">
        <v>240</v>
      </c>
      <c r="C92" s="17" t="s">
        <v>249</v>
      </c>
      <c r="D92" s="17" t="s">
        <v>250</v>
      </c>
      <c r="E92" s="17" t="s">
        <v>255</v>
      </c>
      <c r="F92" s="17" t="s">
        <v>256</v>
      </c>
      <c r="G92" s="17">
        <v>56.6</v>
      </c>
      <c r="H92" s="12">
        <v>73.66</v>
      </c>
      <c r="I92" s="11">
        <f t="shared" si="3"/>
        <v>63.424</v>
      </c>
      <c r="J92" s="9">
        <v>3</v>
      </c>
      <c r="K92" s="10"/>
      <c r="L92" s="9"/>
    </row>
    <row r="93" s="2" customFormat="1" customHeight="1" spans="1:12">
      <c r="A93" s="9">
        <v>90</v>
      </c>
      <c r="B93" s="17" t="s">
        <v>257</v>
      </c>
      <c r="C93" s="17" t="s">
        <v>258</v>
      </c>
      <c r="D93" s="17" t="s">
        <v>259</v>
      </c>
      <c r="E93" s="17" t="s">
        <v>260</v>
      </c>
      <c r="F93" s="17" t="s">
        <v>261</v>
      </c>
      <c r="G93" s="17">
        <v>79.9</v>
      </c>
      <c r="H93" s="12">
        <v>80.5</v>
      </c>
      <c r="I93" s="11">
        <f t="shared" si="3"/>
        <v>80.14</v>
      </c>
      <c r="J93" s="9">
        <v>1</v>
      </c>
      <c r="K93" s="10" t="s">
        <v>19</v>
      </c>
      <c r="L93" s="9"/>
    </row>
    <row r="94" s="2" customFormat="1" customHeight="1" spans="1:12">
      <c r="A94" s="9">
        <v>91</v>
      </c>
      <c r="B94" s="10" t="s">
        <v>257</v>
      </c>
      <c r="C94" s="10" t="s">
        <v>258</v>
      </c>
      <c r="D94" s="10" t="s">
        <v>259</v>
      </c>
      <c r="E94" s="10" t="s">
        <v>262</v>
      </c>
      <c r="F94" s="10" t="s">
        <v>263</v>
      </c>
      <c r="G94" s="10">
        <v>68.2</v>
      </c>
      <c r="H94" s="12">
        <v>75.26</v>
      </c>
      <c r="I94" s="11">
        <f t="shared" si="3"/>
        <v>71.024</v>
      </c>
      <c r="J94" s="9">
        <v>2</v>
      </c>
      <c r="K94" s="10"/>
      <c r="L94" s="9"/>
    </row>
    <row r="95" s="2" customFormat="1" customHeight="1" spans="1:12">
      <c r="A95" s="9">
        <v>92</v>
      </c>
      <c r="B95" s="17" t="s">
        <v>257</v>
      </c>
      <c r="C95" s="17" t="s">
        <v>258</v>
      </c>
      <c r="D95" s="17" t="s">
        <v>259</v>
      </c>
      <c r="E95" s="17" t="s">
        <v>264</v>
      </c>
      <c r="F95" s="17" t="s">
        <v>265</v>
      </c>
      <c r="G95" s="17">
        <v>68.9</v>
      </c>
      <c r="H95" s="12">
        <v>74.1</v>
      </c>
      <c r="I95" s="11">
        <f t="shared" si="3"/>
        <v>70.98</v>
      </c>
      <c r="J95" s="9">
        <v>3</v>
      </c>
      <c r="K95" s="10"/>
      <c r="L95" s="9"/>
    </row>
    <row r="96" s="2" customFormat="1" customHeight="1" spans="1:12">
      <c r="A96" s="9">
        <v>93</v>
      </c>
      <c r="B96" s="17" t="s">
        <v>257</v>
      </c>
      <c r="C96" s="17" t="s">
        <v>162</v>
      </c>
      <c r="D96" s="17" t="s">
        <v>266</v>
      </c>
      <c r="E96" s="17" t="s">
        <v>267</v>
      </c>
      <c r="F96" s="17" t="s">
        <v>268</v>
      </c>
      <c r="G96" s="17">
        <v>80</v>
      </c>
      <c r="H96" s="12">
        <v>81.6</v>
      </c>
      <c r="I96" s="11">
        <f t="shared" si="3"/>
        <v>80.64</v>
      </c>
      <c r="J96" s="9">
        <v>1</v>
      </c>
      <c r="K96" s="10" t="s">
        <v>19</v>
      </c>
      <c r="L96" s="9"/>
    </row>
    <row r="97" s="2" customFormat="1" customHeight="1" spans="1:12">
      <c r="A97" s="9">
        <v>94</v>
      </c>
      <c r="B97" s="17" t="s">
        <v>257</v>
      </c>
      <c r="C97" s="17" t="s">
        <v>162</v>
      </c>
      <c r="D97" s="17" t="s">
        <v>266</v>
      </c>
      <c r="E97" s="17" t="s">
        <v>269</v>
      </c>
      <c r="F97" s="17" t="s">
        <v>270</v>
      </c>
      <c r="G97" s="17">
        <v>71.4</v>
      </c>
      <c r="H97" s="12">
        <v>82.54</v>
      </c>
      <c r="I97" s="11">
        <f t="shared" si="3"/>
        <v>75.856</v>
      </c>
      <c r="J97" s="9">
        <v>2</v>
      </c>
      <c r="K97" s="10"/>
      <c r="L97" s="9"/>
    </row>
    <row r="98" s="2" customFormat="1" customHeight="1" spans="1:12">
      <c r="A98" s="9">
        <v>95</v>
      </c>
      <c r="B98" s="17" t="s">
        <v>257</v>
      </c>
      <c r="C98" s="17" t="s">
        <v>162</v>
      </c>
      <c r="D98" s="17" t="s">
        <v>266</v>
      </c>
      <c r="E98" s="17" t="s">
        <v>271</v>
      </c>
      <c r="F98" s="17" t="s">
        <v>272</v>
      </c>
      <c r="G98" s="17">
        <v>65.2</v>
      </c>
      <c r="H98" s="12">
        <v>77.8</v>
      </c>
      <c r="I98" s="11">
        <f t="shared" si="3"/>
        <v>70.24</v>
      </c>
      <c r="J98" s="9">
        <v>3</v>
      </c>
      <c r="K98" s="10"/>
      <c r="L98" s="9"/>
    </row>
    <row r="99" s="2" customFormat="1" customHeight="1" spans="1:12">
      <c r="A99" s="9">
        <v>96</v>
      </c>
      <c r="B99" s="17" t="s">
        <v>273</v>
      </c>
      <c r="C99" s="17" t="s">
        <v>274</v>
      </c>
      <c r="D99" s="17" t="s">
        <v>275</v>
      </c>
      <c r="E99" s="17" t="s">
        <v>276</v>
      </c>
      <c r="F99" s="17" t="s">
        <v>277</v>
      </c>
      <c r="G99" s="17">
        <v>73.6</v>
      </c>
      <c r="H99" s="12">
        <v>81.6</v>
      </c>
      <c r="I99" s="11">
        <f t="shared" si="3"/>
        <v>76.8</v>
      </c>
      <c r="J99" s="9">
        <v>1</v>
      </c>
      <c r="K99" s="10" t="s">
        <v>19</v>
      </c>
      <c r="L99" s="9"/>
    </row>
    <row r="100" s="2" customFormat="1" customHeight="1" spans="1:12">
      <c r="A100" s="9">
        <v>97</v>
      </c>
      <c r="B100" s="17" t="s">
        <v>273</v>
      </c>
      <c r="C100" s="17" t="s">
        <v>274</v>
      </c>
      <c r="D100" s="17" t="s">
        <v>275</v>
      </c>
      <c r="E100" s="17" t="s">
        <v>278</v>
      </c>
      <c r="F100" s="17" t="s">
        <v>279</v>
      </c>
      <c r="G100" s="17">
        <v>68.6</v>
      </c>
      <c r="H100" s="12">
        <v>75.4</v>
      </c>
      <c r="I100" s="11">
        <f t="shared" si="3"/>
        <v>71.32</v>
      </c>
      <c r="J100" s="9">
        <v>2</v>
      </c>
      <c r="K100" s="10"/>
      <c r="L100" s="9"/>
    </row>
    <row r="101" s="2" customFormat="1" customHeight="1" spans="1:12">
      <c r="A101" s="9">
        <v>98</v>
      </c>
      <c r="B101" s="10" t="s">
        <v>273</v>
      </c>
      <c r="C101" s="10" t="s">
        <v>274</v>
      </c>
      <c r="D101" s="10" t="s">
        <v>275</v>
      </c>
      <c r="E101" s="10" t="s">
        <v>280</v>
      </c>
      <c r="F101" s="10" t="s">
        <v>281</v>
      </c>
      <c r="G101" s="10">
        <v>68.2</v>
      </c>
      <c r="H101" s="12">
        <v>62.2</v>
      </c>
      <c r="I101" s="11">
        <f t="shared" si="3"/>
        <v>65.8</v>
      </c>
      <c r="J101" s="9">
        <v>3</v>
      </c>
      <c r="K101" s="10"/>
      <c r="L101" s="9"/>
    </row>
    <row r="102" s="2" customFormat="1" customHeight="1" spans="1:12">
      <c r="A102" s="9">
        <v>99</v>
      </c>
      <c r="B102" s="17" t="s">
        <v>282</v>
      </c>
      <c r="C102" s="17" t="s">
        <v>15</v>
      </c>
      <c r="D102" s="17" t="s">
        <v>283</v>
      </c>
      <c r="E102" s="17" t="s">
        <v>284</v>
      </c>
      <c r="F102" s="17" t="s">
        <v>285</v>
      </c>
      <c r="G102" s="17">
        <v>71.3</v>
      </c>
      <c r="H102" s="12">
        <v>80.26</v>
      </c>
      <c r="I102" s="11">
        <f t="shared" si="3"/>
        <v>74.884</v>
      </c>
      <c r="J102" s="9">
        <v>1</v>
      </c>
      <c r="K102" s="10" t="s">
        <v>19</v>
      </c>
      <c r="L102" s="9"/>
    </row>
    <row r="103" s="2" customFormat="1" customHeight="1" spans="1:12">
      <c r="A103" s="9">
        <v>100</v>
      </c>
      <c r="B103" s="17" t="s">
        <v>282</v>
      </c>
      <c r="C103" s="17" t="s">
        <v>15</v>
      </c>
      <c r="D103" s="17" t="s">
        <v>283</v>
      </c>
      <c r="E103" s="17" t="s">
        <v>286</v>
      </c>
      <c r="F103" s="17" t="s">
        <v>287</v>
      </c>
      <c r="G103" s="17">
        <v>70.6</v>
      </c>
      <c r="H103" s="12">
        <v>80.06</v>
      </c>
      <c r="I103" s="11">
        <f t="shared" si="3"/>
        <v>74.384</v>
      </c>
      <c r="J103" s="9">
        <v>2</v>
      </c>
      <c r="K103" s="10"/>
      <c r="L103" s="9"/>
    </row>
    <row r="104" s="2" customFormat="1" customHeight="1" spans="1:12">
      <c r="A104" s="9">
        <v>101</v>
      </c>
      <c r="B104" s="17" t="s">
        <v>282</v>
      </c>
      <c r="C104" s="17" t="s">
        <v>15</v>
      </c>
      <c r="D104" s="17" t="s">
        <v>283</v>
      </c>
      <c r="E104" s="17" t="s">
        <v>288</v>
      </c>
      <c r="F104" s="17" t="s">
        <v>289</v>
      </c>
      <c r="G104" s="17">
        <v>69.9</v>
      </c>
      <c r="H104" s="12">
        <v>74.22</v>
      </c>
      <c r="I104" s="11">
        <f t="shared" si="3"/>
        <v>71.628</v>
      </c>
      <c r="J104" s="9">
        <v>3</v>
      </c>
      <c r="K104" s="10"/>
      <c r="L104" s="9"/>
    </row>
    <row r="105" s="2" customFormat="1" customHeight="1" spans="1:12">
      <c r="A105" s="9">
        <v>102</v>
      </c>
      <c r="B105" s="17" t="s">
        <v>282</v>
      </c>
      <c r="C105" s="17" t="s">
        <v>290</v>
      </c>
      <c r="D105" s="17" t="s">
        <v>291</v>
      </c>
      <c r="E105" s="17" t="s">
        <v>292</v>
      </c>
      <c r="F105" s="17" t="s">
        <v>293</v>
      </c>
      <c r="G105" s="17">
        <v>76.7</v>
      </c>
      <c r="H105" s="12">
        <v>87.1</v>
      </c>
      <c r="I105" s="11">
        <f t="shared" si="3"/>
        <v>80.86</v>
      </c>
      <c r="J105" s="9">
        <v>1</v>
      </c>
      <c r="K105" s="10" t="s">
        <v>19</v>
      </c>
      <c r="L105" s="9"/>
    </row>
    <row r="106" s="2" customFormat="1" customHeight="1" spans="1:12">
      <c r="A106" s="9">
        <v>103</v>
      </c>
      <c r="B106" s="17" t="s">
        <v>282</v>
      </c>
      <c r="C106" s="17" t="s">
        <v>290</v>
      </c>
      <c r="D106" s="17" t="s">
        <v>291</v>
      </c>
      <c r="E106" s="17" t="s">
        <v>294</v>
      </c>
      <c r="F106" s="17" t="s">
        <v>295</v>
      </c>
      <c r="G106" s="17">
        <v>71.1</v>
      </c>
      <c r="H106" s="12">
        <v>74</v>
      </c>
      <c r="I106" s="11">
        <f t="shared" ref="I106:I137" si="4">G106*0.6+H106*0.4</f>
        <v>72.26</v>
      </c>
      <c r="J106" s="9">
        <v>2</v>
      </c>
      <c r="K106" s="10"/>
      <c r="L106" s="9"/>
    </row>
    <row r="107" s="2" customFormat="1" customHeight="1" spans="1:12">
      <c r="A107" s="9">
        <v>104</v>
      </c>
      <c r="B107" s="17" t="s">
        <v>296</v>
      </c>
      <c r="C107" s="17" t="s">
        <v>162</v>
      </c>
      <c r="D107" s="17" t="s">
        <v>297</v>
      </c>
      <c r="E107" s="17" t="s">
        <v>298</v>
      </c>
      <c r="F107" s="17" t="s">
        <v>299</v>
      </c>
      <c r="G107" s="17">
        <v>69.5</v>
      </c>
      <c r="H107" s="12">
        <v>80.2</v>
      </c>
      <c r="I107" s="11">
        <f t="shared" si="4"/>
        <v>73.78</v>
      </c>
      <c r="J107" s="9">
        <v>1</v>
      </c>
      <c r="K107" s="10" t="s">
        <v>19</v>
      </c>
      <c r="L107" s="9"/>
    </row>
    <row r="108" s="2" customFormat="1" customHeight="1" spans="1:12">
      <c r="A108" s="9">
        <v>105</v>
      </c>
      <c r="B108" s="17" t="s">
        <v>296</v>
      </c>
      <c r="C108" s="17" t="s">
        <v>162</v>
      </c>
      <c r="D108" s="17" t="s">
        <v>297</v>
      </c>
      <c r="E108" s="17" t="s">
        <v>300</v>
      </c>
      <c r="F108" s="17" t="s">
        <v>301</v>
      </c>
      <c r="G108" s="17">
        <v>67</v>
      </c>
      <c r="H108" s="12">
        <v>78.2</v>
      </c>
      <c r="I108" s="11">
        <f t="shared" si="4"/>
        <v>71.48</v>
      </c>
      <c r="J108" s="9">
        <v>2</v>
      </c>
      <c r="K108" s="10"/>
      <c r="L108" s="9"/>
    </row>
    <row r="109" s="2" customFormat="1" customHeight="1" spans="1:12">
      <c r="A109" s="9">
        <v>106</v>
      </c>
      <c r="B109" s="17" t="s">
        <v>296</v>
      </c>
      <c r="C109" s="17" t="s">
        <v>162</v>
      </c>
      <c r="D109" s="17" t="s">
        <v>297</v>
      </c>
      <c r="E109" s="17" t="s">
        <v>302</v>
      </c>
      <c r="F109" s="17" t="s">
        <v>303</v>
      </c>
      <c r="G109" s="17">
        <v>67.9</v>
      </c>
      <c r="H109" s="12">
        <v>74.8</v>
      </c>
      <c r="I109" s="11">
        <f t="shared" si="4"/>
        <v>70.66</v>
      </c>
      <c r="J109" s="9">
        <v>3</v>
      </c>
      <c r="K109" s="10"/>
      <c r="L109" s="9"/>
    </row>
    <row r="110" s="2" customFormat="1" customHeight="1" spans="1:12">
      <c r="A110" s="9">
        <v>107</v>
      </c>
      <c r="B110" s="17" t="s">
        <v>296</v>
      </c>
      <c r="C110" s="17" t="s">
        <v>304</v>
      </c>
      <c r="D110" s="17" t="s">
        <v>305</v>
      </c>
      <c r="E110" s="17" t="s">
        <v>306</v>
      </c>
      <c r="F110" s="17" t="s">
        <v>307</v>
      </c>
      <c r="G110" s="17">
        <v>72.2</v>
      </c>
      <c r="H110" s="12">
        <v>81.43</v>
      </c>
      <c r="I110" s="11">
        <f t="shared" si="4"/>
        <v>75.892</v>
      </c>
      <c r="J110" s="9">
        <v>1</v>
      </c>
      <c r="K110" s="10" t="s">
        <v>19</v>
      </c>
      <c r="L110" s="9"/>
    </row>
    <row r="111" s="2" customFormat="1" customHeight="1" spans="1:12">
      <c r="A111" s="9">
        <v>108</v>
      </c>
      <c r="B111" s="17" t="s">
        <v>296</v>
      </c>
      <c r="C111" s="17" t="s">
        <v>304</v>
      </c>
      <c r="D111" s="17" t="s">
        <v>305</v>
      </c>
      <c r="E111" s="17" t="s">
        <v>308</v>
      </c>
      <c r="F111" s="17" t="s">
        <v>309</v>
      </c>
      <c r="G111" s="17">
        <v>66.7</v>
      </c>
      <c r="H111" s="12">
        <v>83.83</v>
      </c>
      <c r="I111" s="11">
        <f t="shared" si="4"/>
        <v>73.552</v>
      </c>
      <c r="J111" s="9">
        <v>2</v>
      </c>
      <c r="K111" s="10"/>
      <c r="L111" s="9"/>
    </row>
    <row r="112" s="2" customFormat="1" customHeight="1" spans="1:12">
      <c r="A112" s="9">
        <v>109</v>
      </c>
      <c r="B112" s="17" t="s">
        <v>296</v>
      </c>
      <c r="C112" s="17" t="s">
        <v>304</v>
      </c>
      <c r="D112" s="17" t="s">
        <v>305</v>
      </c>
      <c r="E112" s="17" t="s">
        <v>310</v>
      </c>
      <c r="F112" s="17" t="s">
        <v>311</v>
      </c>
      <c r="G112" s="17">
        <v>65.2</v>
      </c>
      <c r="H112" s="12" t="s">
        <v>33</v>
      </c>
      <c r="I112" s="11"/>
      <c r="J112" s="9"/>
      <c r="K112" s="10"/>
      <c r="L112" s="9"/>
    </row>
    <row r="113" s="2" customFormat="1" customHeight="1" spans="1:12">
      <c r="A113" s="9">
        <v>110</v>
      </c>
      <c r="B113" s="17" t="s">
        <v>312</v>
      </c>
      <c r="C113" s="17" t="s">
        <v>313</v>
      </c>
      <c r="D113" s="17" t="s">
        <v>314</v>
      </c>
      <c r="E113" s="17" t="s">
        <v>315</v>
      </c>
      <c r="F113" s="17" t="s">
        <v>316</v>
      </c>
      <c r="G113" s="17">
        <v>70.1</v>
      </c>
      <c r="H113" s="12">
        <v>83.72</v>
      </c>
      <c r="I113" s="11">
        <f t="shared" si="4"/>
        <v>75.548</v>
      </c>
      <c r="J113" s="9">
        <v>1</v>
      </c>
      <c r="K113" s="10" t="s">
        <v>19</v>
      </c>
      <c r="L113" s="9"/>
    </row>
    <row r="114" s="2" customFormat="1" customHeight="1" spans="1:12">
      <c r="A114" s="9">
        <v>111</v>
      </c>
      <c r="B114" s="17" t="s">
        <v>312</v>
      </c>
      <c r="C114" s="17" t="s">
        <v>313</v>
      </c>
      <c r="D114" s="17" t="s">
        <v>314</v>
      </c>
      <c r="E114" s="17" t="s">
        <v>317</v>
      </c>
      <c r="F114" s="17" t="s">
        <v>318</v>
      </c>
      <c r="G114" s="17">
        <v>68.8</v>
      </c>
      <c r="H114" s="12">
        <v>78.26</v>
      </c>
      <c r="I114" s="11">
        <f t="shared" si="4"/>
        <v>72.584</v>
      </c>
      <c r="J114" s="9">
        <v>2</v>
      </c>
      <c r="K114" s="10"/>
      <c r="L114" s="9"/>
    </row>
    <row r="115" s="2" customFormat="1" customHeight="1" spans="1:12">
      <c r="A115" s="9">
        <v>112</v>
      </c>
      <c r="B115" s="10" t="s">
        <v>312</v>
      </c>
      <c r="C115" s="10" t="s">
        <v>313</v>
      </c>
      <c r="D115" s="10" t="s">
        <v>314</v>
      </c>
      <c r="E115" s="10" t="s">
        <v>319</v>
      </c>
      <c r="F115" s="10" t="s">
        <v>320</v>
      </c>
      <c r="G115" s="10">
        <v>60.1</v>
      </c>
      <c r="H115" s="12">
        <v>73.2</v>
      </c>
      <c r="I115" s="11">
        <f t="shared" si="4"/>
        <v>65.34</v>
      </c>
      <c r="J115" s="9">
        <v>3</v>
      </c>
      <c r="K115" s="10"/>
      <c r="L115" s="9"/>
    </row>
    <row r="116" s="2" customFormat="1" customHeight="1" spans="1:12">
      <c r="A116" s="9">
        <v>113</v>
      </c>
      <c r="B116" s="17" t="s">
        <v>321</v>
      </c>
      <c r="C116" s="17" t="s">
        <v>322</v>
      </c>
      <c r="D116" s="17" t="s">
        <v>323</v>
      </c>
      <c r="E116" s="17" t="s">
        <v>324</v>
      </c>
      <c r="F116" s="17" t="s">
        <v>325</v>
      </c>
      <c r="G116" s="17">
        <v>59</v>
      </c>
      <c r="H116" s="12">
        <v>69.1</v>
      </c>
      <c r="I116" s="11">
        <f t="shared" si="4"/>
        <v>63.04</v>
      </c>
      <c r="J116" s="9">
        <v>1</v>
      </c>
      <c r="K116" s="10" t="s">
        <v>19</v>
      </c>
      <c r="L116" s="9"/>
    </row>
    <row r="117" s="2" customFormat="1" customHeight="1" spans="1:12">
      <c r="A117" s="9">
        <v>114</v>
      </c>
      <c r="B117" s="17" t="s">
        <v>321</v>
      </c>
      <c r="C117" s="17" t="s">
        <v>322</v>
      </c>
      <c r="D117" s="17" t="s">
        <v>323</v>
      </c>
      <c r="E117" s="17" t="s">
        <v>326</v>
      </c>
      <c r="F117" s="17" t="s">
        <v>327</v>
      </c>
      <c r="G117" s="17">
        <v>52</v>
      </c>
      <c r="H117" s="12">
        <v>70.628</v>
      </c>
      <c r="I117" s="11">
        <f t="shared" si="4"/>
        <v>59.4512</v>
      </c>
      <c r="J117" s="9">
        <v>2</v>
      </c>
      <c r="K117" s="10"/>
      <c r="L117" s="9"/>
    </row>
    <row r="118" s="2" customFormat="1" customHeight="1" spans="1:12">
      <c r="A118" s="9">
        <v>115</v>
      </c>
      <c r="B118" s="17" t="s">
        <v>321</v>
      </c>
      <c r="C118" s="17" t="s">
        <v>322</v>
      </c>
      <c r="D118" s="17" t="s">
        <v>323</v>
      </c>
      <c r="E118" s="17" t="s">
        <v>328</v>
      </c>
      <c r="F118" s="17" t="s">
        <v>329</v>
      </c>
      <c r="G118" s="17">
        <v>42.9</v>
      </c>
      <c r="H118" s="12">
        <v>74.936</v>
      </c>
      <c r="I118" s="11">
        <f t="shared" si="4"/>
        <v>55.7144</v>
      </c>
      <c r="J118" s="9">
        <v>3</v>
      </c>
      <c r="K118" s="10"/>
      <c r="L118" s="9"/>
    </row>
    <row r="119" s="2" customFormat="1" customHeight="1" spans="1:12">
      <c r="A119" s="9">
        <v>116</v>
      </c>
      <c r="B119" s="17" t="s">
        <v>330</v>
      </c>
      <c r="C119" s="17" t="s">
        <v>331</v>
      </c>
      <c r="D119" s="17" t="s">
        <v>332</v>
      </c>
      <c r="E119" s="17" t="s">
        <v>333</v>
      </c>
      <c r="F119" s="17" t="s">
        <v>334</v>
      </c>
      <c r="G119" s="17">
        <v>74.7</v>
      </c>
      <c r="H119" s="12">
        <v>83.46</v>
      </c>
      <c r="I119" s="11">
        <f t="shared" si="4"/>
        <v>78.204</v>
      </c>
      <c r="J119" s="9">
        <v>1</v>
      </c>
      <c r="K119" s="10" t="s">
        <v>19</v>
      </c>
      <c r="L119" s="9"/>
    </row>
    <row r="120" s="2" customFormat="1" customHeight="1" spans="1:12">
      <c r="A120" s="9">
        <v>117</v>
      </c>
      <c r="B120" s="17" t="s">
        <v>330</v>
      </c>
      <c r="C120" s="17" t="s">
        <v>331</v>
      </c>
      <c r="D120" s="17" t="s">
        <v>332</v>
      </c>
      <c r="E120" s="17" t="s">
        <v>335</v>
      </c>
      <c r="F120" s="17" t="s">
        <v>336</v>
      </c>
      <c r="G120" s="17">
        <v>71.9</v>
      </c>
      <c r="H120" s="12">
        <v>80.1</v>
      </c>
      <c r="I120" s="11">
        <f t="shared" si="4"/>
        <v>75.18</v>
      </c>
      <c r="J120" s="9">
        <v>2</v>
      </c>
      <c r="K120" s="10"/>
      <c r="L120" s="9"/>
    </row>
    <row r="121" s="2" customFormat="1" customHeight="1" spans="1:12">
      <c r="A121" s="9">
        <v>118</v>
      </c>
      <c r="B121" s="17" t="s">
        <v>330</v>
      </c>
      <c r="C121" s="17" t="s">
        <v>331</v>
      </c>
      <c r="D121" s="17" t="s">
        <v>332</v>
      </c>
      <c r="E121" s="17" t="s">
        <v>337</v>
      </c>
      <c r="F121" s="17" t="s">
        <v>338</v>
      </c>
      <c r="G121" s="17">
        <v>70.5</v>
      </c>
      <c r="H121" s="12">
        <v>76.1</v>
      </c>
      <c r="I121" s="11">
        <f t="shared" si="4"/>
        <v>72.74</v>
      </c>
      <c r="J121" s="9">
        <v>3</v>
      </c>
      <c r="K121" s="10"/>
      <c r="L121" s="9"/>
    </row>
    <row r="122" s="2" customFormat="1" customHeight="1" spans="1:12">
      <c r="A122" s="9">
        <v>119</v>
      </c>
      <c r="B122" s="17" t="s">
        <v>339</v>
      </c>
      <c r="C122" s="17" t="s">
        <v>340</v>
      </c>
      <c r="D122" s="17" t="s">
        <v>341</v>
      </c>
      <c r="E122" s="17" t="s">
        <v>319</v>
      </c>
      <c r="F122" s="17" t="s">
        <v>342</v>
      </c>
      <c r="G122" s="17">
        <v>64.4</v>
      </c>
      <c r="H122" s="12">
        <v>85.92</v>
      </c>
      <c r="I122" s="11">
        <f t="shared" si="4"/>
        <v>73.008</v>
      </c>
      <c r="J122" s="9">
        <v>1</v>
      </c>
      <c r="K122" s="10" t="s">
        <v>19</v>
      </c>
      <c r="L122" s="9"/>
    </row>
    <row r="123" s="2" customFormat="1" customHeight="1" spans="1:12">
      <c r="A123" s="9">
        <v>120</v>
      </c>
      <c r="B123" s="17" t="s">
        <v>339</v>
      </c>
      <c r="C123" s="17" t="s">
        <v>340</v>
      </c>
      <c r="D123" s="17" t="s">
        <v>341</v>
      </c>
      <c r="E123" s="17" t="s">
        <v>343</v>
      </c>
      <c r="F123" s="17" t="s">
        <v>344</v>
      </c>
      <c r="G123" s="17">
        <v>64.7</v>
      </c>
      <c r="H123" s="12">
        <v>84.56</v>
      </c>
      <c r="I123" s="11">
        <f t="shared" si="4"/>
        <v>72.644</v>
      </c>
      <c r="J123" s="9">
        <v>2</v>
      </c>
      <c r="K123" s="10"/>
      <c r="L123" s="9"/>
    </row>
    <row r="124" s="2" customFormat="1" customHeight="1" spans="1:12">
      <c r="A124" s="9">
        <v>121</v>
      </c>
      <c r="B124" s="17" t="s">
        <v>339</v>
      </c>
      <c r="C124" s="17" t="s">
        <v>340</v>
      </c>
      <c r="D124" s="17" t="s">
        <v>341</v>
      </c>
      <c r="E124" s="17" t="s">
        <v>345</v>
      </c>
      <c r="F124" s="17" t="s">
        <v>346</v>
      </c>
      <c r="G124" s="17">
        <v>64.4</v>
      </c>
      <c r="H124" s="12" t="s">
        <v>33</v>
      </c>
      <c r="I124" s="11"/>
      <c r="J124" s="9"/>
      <c r="K124" s="10"/>
      <c r="L124" s="9"/>
    </row>
    <row r="125" s="2" customFormat="1" customHeight="1" spans="1:12">
      <c r="A125" s="9">
        <v>122</v>
      </c>
      <c r="B125" s="17" t="s">
        <v>339</v>
      </c>
      <c r="C125" s="17" t="s">
        <v>347</v>
      </c>
      <c r="D125" s="17" t="s">
        <v>348</v>
      </c>
      <c r="E125" s="17" t="s">
        <v>349</v>
      </c>
      <c r="F125" s="17" t="s">
        <v>350</v>
      </c>
      <c r="G125" s="17">
        <v>75.8</v>
      </c>
      <c r="H125" s="12">
        <v>79.3</v>
      </c>
      <c r="I125" s="11">
        <f t="shared" si="4"/>
        <v>77.2</v>
      </c>
      <c r="J125" s="9">
        <v>1</v>
      </c>
      <c r="K125" s="10" t="s">
        <v>19</v>
      </c>
      <c r="L125" s="9"/>
    </row>
    <row r="126" s="2" customFormat="1" customHeight="1" spans="1:12">
      <c r="A126" s="9">
        <v>123</v>
      </c>
      <c r="B126" s="17" t="s">
        <v>339</v>
      </c>
      <c r="C126" s="17" t="s">
        <v>347</v>
      </c>
      <c r="D126" s="17" t="s">
        <v>348</v>
      </c>
      <c r="E126" s="17" t="s">
        <v>351</v>
      </c>
      <c r="F126" s="17" t="s">
        <v>352</v>
      </c>
      <c r="G126" s="17">
        <v>68.7</v>
      </c>
      <c r="H126" s="12">
        <v>82.7</v>
      </c>
      <c r="I126" s="11">
        <f t="shared" si="4"/>
        <v>74.3</v>
      </c>
      <c r="J126" s="9">
        <v>2</v>
      </c>
      <c r="K126" s="10"/>
      <c r="L126" s="9"/>
    </row>
    <row r="127" s="2" customFormat="1" customHeight="1" spans="1:12">
      <c r="A127" s="9">
        <v>124</v>
      </c>
      <c r="B127" s="17" t="s">
        <v>353</v>
      </c>
      <c r="C127" s="17" t="s">
        <v>354</v>
      </c>
      <c r="D127" s="17" t="s">
        <v>355</v>
      </c>
      <c r="E127" s="17" t="s">
        <v>356</v>
      </c>
      <c r="F127" s="17" t="s">
        <v>357</v>
      </c>
      <c r="G127" s="17">
        <v>64.4</v>
      </c>
      <c r="H127" s="12">
        <v>77.2</v>
      </c>
      <c r="I127" s="11">
        <f t="shared" si="4"/>
        <v>69.52</v>
      </c>
      <c r="J127" s="9">
        <v>1</v>
      </c>
      <c r="K127" s="10" t="s">
        <v>19</v>
      </c>
      <c r="L127" s="9"/>
    </row>
    <row r="128" s="2" customFormat="1" customHeight="1" spans="1:12">
      <c r="A128" s="9">
        <v>125</v>
      </c>
      <c r="B128" s="17" t="s">
        <v>353</v>
      </c>
      <c r="C128" s="17" t="s">
        <v>354</v>
      </c>
      <c r="D128" s="17" t="s">
        <v>355</v>
      </c>
      <c r="E128" s="17" t="s">
        <v>358</v>
      </c>
      <c r="F128" s="17" t="s">
        <v>359</v>
      </c>
      <c r="G128" s="17">
        <v>66</v>
      </c>
      <c r="H128" s="12">
        <v>72.4</v>
      </c>
      <c r="I128" s="11">
        <f t="shared" si="4"/>
        <v>68.56</v>
      </c>
      <c r="J128" s="9">
        <v>2</v>
      </c>
      <c r="K128" s="10"/>
      <c r="L128" s="9"/>
    </row>
    <row r="129" s="2" customFormat="1" customHeight="1" spans="1:12">
      <c r="A129" s="9">
        <v>126</v>
      </c>
      <c r="B129" s="17" t="s">
        <v>353</v>
      </c>
      <c r="C129" s="17" t="s">
        <v>354</v>
      </c>
      <c r="D129" s="17" t="s">
        <v>355</v>
      </c>
      <c r="E129" s="17" t="s">
        <v>360</v>
      </c>
      <c r="F129" s="17" t="s">
        <v>361</v>
      </c>
      <c r="G129" s="17">
        <v>60.6</v>
      </c>
      <c r="H129" s="12">
        <v>72.9</v>
      </c>
      <c r="I129" s="11">
        <f t="shared" si="4"/>
        <v>65.52</v>
      </c>
      <c r="J129" s="9">
        <v>3</v>
      </c>
      <c r="K129" s="10"/>
      <c r="L129" s="9"/>
    </row>
    <row r="130" s="2" customFormat="1" customHeight="1" spans="1:12">
      <c r="A130" s="9">
        <v>127</v>
      </c>
      <c r="B130" s="17" t="s">
        <v>353</v>
      </c>
      <c r="C130" s="17" t="s">
        <v>362</v>
      </c>
      <c r="D130" s="17" t="s">
        <v>363</v>
      </c>
      <c r="E130" s="17" t="s">
        <v>364</v>
      </c>
      <c r="F130" s="17" t="s">
        <v>365</v>
      </c>
      <c r="G130" s="17">
        <v>66.2</v>
      </c>
      <c r="H130" s="12">
        <v>47.4</v>
      </c>
      <c r="I130" s="11">
        <f t="shared" si="4"/>
        <v>58.68</v>
      </c>
      <c r="J130" s="9">
        <v>1</v>
      </c>
      <c r="K130" s="10"/>
      <c r="L130" s="9" t="s">
        <v>366</v>
      </c>
    </row>
    <row r="131" s="2" customFormat="1" customHeight="1" spans="1:12">
      <c r="A131" s="9">
        <v>128</v>
      </c>
      <c r="B131" s="17" t="s">
        <v>353</v>
      </c>
      <c r="C131" s="17" t="s">
        <v>362</v>
      </c>
      <c r="D131" s="17" t="s">
        <v>363</v>
      </c>
      <c r="E131" s="17" t="s">
        <v>367</v>
      </c>
      <c r="F131" s="17" t="s">
        <v>368</v>
      </c>
      <c r="G131" s="17">
        <v>66</v>
      </c>
      <c r="H131" s="12">
        <v>40.7</v>
      </c>
      <c r="I131" s="11">
        <f t="shared" si="4"/>
        <v>55.88</v>
      </c>
      <c r="J131" s="9">
        <v>2</v>
      </c>
      <c r="K131" s="10"/>
      <c r="L131" s="9"/>
    </row>
    <row r="132" s="2" customFormat="1" customHeight="1" spans="1:12">
      <c r="A132" s="9">
        <v>129</v>
      </c>
      <c r="B132" s="17" t="s">
        <v>353</v>
      </c>
      <c r="C132" s="17" t="s">
        <v>362</v>
      </c>
      <c r="D132" s="17" t="s">
        <v>363</v>
      </c>
      <c r="E132" s="17" t="s">
        <v>369</v>
      </c>
      <c r="F132" s="17" t="s">
        <v>370</v>
      </c>
      <c r="G132" s="17">
        <v>63.3</v>
      </c>
      <c r="H132" s="12">
        <v>44.6</v>
      </c>
      <c r="I132" s="11">
        <f t="shared" si="4"/>
        <v>55.82</v>
      </c>
      <c r="J132" s="9">
        <v>3</v>
      </c>
      <c r="K132" s="10"/>
      <c r="L132" s="9"/>
    </row>
    <row r="133" s="2" customFormat="1" customHeight="1" spans="1:12">
      <c r="A133" s="9">
        <v>130</v>
      </c>
      <c r="B133" s="17" t="s">
        <v>353</v>
      </c>
      <c r="C133" s="17" t="s">
        <v>371</v>
      </c>
      <c r="D133" s="17" t="s">
        <v>372</v>
      </c>
      <c r="E133" s="17" t="s">
        <v>373</v>
      </c>
      <c r="F133" s="17" t="s">
        <v>374</v>
      </c>
      <c r="G133" s="17">
        <v>64.8</v>
      </c>
      <c r="H133" s="12">
        <v>83</v>
      </c>
      <c r="I133" s="11">
        <f t="shared" si="4"/>
        <v>72.08</v>
      </c>
      <c r="J133" s="9">
        <v>1</v>
      </c>
      <c r="K133" s="10" t="s">
        <v>19</v>
      </c>
      <c r="L133" s="9"/>
    </row>
    <row r="134" s="2" customFormat="1" customHeight="1" spans="1:12">
      <c r="A134" s="9">
        <v>131</v>
      </c>
      <c r="B134" s="17" t="s">
        <v>353</v>
      </c>
      <c r="C134" s="17" t="s">
        <v>371</v>
      </c>
      <c r="D134" s="17" t="s">
        <v>372</v>
      </c>
      <c r="E134" s="17" t="s">
        <v>375</v>
      </c>
      <c r="F134" s="17" t="s">
        <v>376</v>
      </c>
      <c r="G134" s="17">
        <v>65.9</v>
      </c>
      <c r="H134" s="12">
        <v>79.8</v>
      </c>
      <c r="I134" s="11">
        <f t="shared" si="4"/>
        <v>71.46</v>
      </c>
      <c r="J134" s="9">
        <v>2</v>
      </c>
      <c r="K134" s="10"/>
      <c r="L134" s="9"/>
    </row>
    <row r="135" s="2" customFormat="1" customHeight="1" spans="1:12">
      <c r="A135" s="9">
        <v>132</v>
      </c>
      <c r="B135" s="17" t="s">
        <v>353</v>
      </c>
      <c r="C135" s="17" t="s">
        <v>371</v>
      </c>
      <c r="D135" s="17" t="s">
        <v>372</v>
      </c>
      <c r="E135" s="17" t="s">
        <v>377</v>
      </c>
      <c r="F135" s="17" t="s">
        <v>378</v>
      </c>
      <c r="G135" s="17">
        <v>66.6</v>
      </c>
      <c r="H135" s="12">
        <v>75.8</v>
      </c>
      <c r="I135" s="11">
        <f t="shared" si="4"/>
        <v>70.28</v>
      </c>
      <c r="J135" s="9">
        <v>3</v>
      </c>
      <c r="K135" s="10"/>
      <c r="L135" s="9"/>
    </row>
    <row r="136" s="2" customFormat="1" customHeight="1" spans="1:12">
      <c r="A136" s="9">
        <v>133</v>
      </c>
      <c r="B136" s="17" t="s">
        <v>379</v>
      </c>
      <c r="C136" s="17" t="s">
        <v>380</v>
      </c>
      <c r="D136" s="17" t="s">
        <v>381</v>
      </c>
      <c r="E136" s="17" t="s">
        <v>382</v>
      </c>
      <c r="F136" s="17" t="s">
        <v>383</v>
      </c>
      <c r="G136" s="17">
        <v>75.2</v>
      </c>
      <c r="H136" s="12">
        <v>77.4</v>
      </c>
      <c r="I136" s="11">
        <f t="shared" si="4"/>
        <v>76.08</v>
      </c>
      <c r="J136" s="9">
        <v>1</v>
      </c>
      <c r="K136" s="10" t="s">
        <v>19</v>
      </c>
      <c r="L136" s="9"/>
    </row>
    <row r="137" s="2" customFormat="1" customHeight="1" spans="1:12">
      <c r="A137" s="9">
        <v>134</v>
      </c>
      <c r="B137" s="17" t="s">
        <v>379</v>
      </c>
      <c r="C137" s="17" t="s">
        <v>380</v>
      </c>
      <c r="D137" s="17" t="s">
        <v>381</v>
      </c>
      <c r="E137" s="17" t="s">
        <v>384</v>
      </c>
      <c r="F137" s="17" t="s">
        <v>385</v>
      </c>
      <c r="G137" s="17">
        <v>73.6</v>
      </c>
      <c r="H137" s="12">
        <v>77.4</v>
      </c>
      <c r="I137" s="11">
        <f t="shared" si="4"/>
        <v>75.12</v>
      </c>
      <c r="J137" s="9">
        <v>2</v>
      </c>
      <c r="K137" s="10" t="s">
        <v>19</v>
      </c>
      <c r="L137" s="9"/>
    </row>
    <row r="138" s="2" customFormat="1" customHeight="1" spans="1:12">
      <c r="A138" s="9">
        <v>135</v>
      </c>
      <c r="B138" s="17" t="s">
        <v>379</v>
      </c>
      <c r="C138" s="17" t="s">
        <v>380</v>
      </c>
      <c r="D138" s="17" t="s">
        <v>381</v>
      </c>
      <c r="E138" s="17" t="s">
        <v>386</v>
      </c>
      <c r="F138" s="17" t="s">
        <v>387</v>
      </c>
      <c r="G138" s="17">
        <v>72.1</v>
      </c>
      <c r="H138" s="12">
        <v>78.8</v>
      </c>
      <c r="I138" s="11">
        <f t="shared" ref="I138:I160" si="5">G138*0.6+H138*0.4</f>
        <v>74.78</v>
      </c>
      <c r="J138" s="9">
        <v>3</v>
      </c>
      <c r="K138" s="10"/>
      <c r="L138" s="9"/>
    </row>
    <row r="139" s="2" customFormat="1" customHeight="1" spans="1:12">
      <c r="A139" s="9">
        <v>136</v>
      </c>
      <c r="B139" s="17" t="s">
        <v>379</v>
      </c>
      <c r="C139" s="17" t="s">
        <v>380</v>
      </c>
      <c r="D139" s="17" t="s">
        <v>381</v>
      </c>
      <c r="E139" s="17" t="s">
        <v>388</v>
      </c>
      <c r="F139" s="17" t="s">
        <v>389</v>
      </c>
      <c r="G139" s="17">
        <v>69.9</v>
      </c>
      <c r="H139" s="12">
        <v>75.7</v>
      </c>
      <c r="I139" s="11">
        <f t="shared" si="5"/>
        <v>72.22</v>
      </c>
      <c r="J139" s="9">
        <v>4</v>
      </c>
      <c r="K139" s="10"/>
      <c r="L139" s="9"/>
    </row>
    <row r="140" s="2" customFormat="1" customHeight="1" spans="1:12">
      <c r="A140" s="9">
        <v>137</v>
      </c>
      <c r="B140" s="17" t="s">
        <v>379</v>
      </c>
      <c r="C140" s="17" t="s">
        <v>380</v>
      </c>
      <c r="D140" s="17" t="s">
        <v>381</v>
      </c>
      <c r="E140" s="17" t="s">
        <v>390</v>
      </c>
      <c r="F140" s="17" t="s">
        <v>391</v>
      </c>
      <c r="G140" s="17">
        <v>79.5</v>
      </c>
      <c r="H140" s="12" t="s">
        <v>33</v>
      </c>
      <c r="I140" s="11"/>
      <c r="J140" s="9"/>
      <c r="K140" s="10"/>
      <c r="L140" s="9"/>
    </row>
    <row r="141" s="2" customFormat="1" customHeight="1" spans="1:12">
      <c r="A141" s="9">
        <v>138</v>
      </c>
      <c r="B141" s="17" t="s">
        <v>392</v>
      </c>
      <c r="C141" s="17" t="s">
        <v>393</v>
      </c>
      <c r="D141" s="17" t="s">
        <v>394</v>
      </c>
      <c r="E141" s="17" t="s">
        <v>395</v>
      </c>
      <c r="F141" s="17" t="s">
        <v>396</v>
      </c>
      <c r="G141" s="17">
        <v>65.3</v>
      </c>
      <c r="H141" s="12">
        <v>78.92</v>
      </c>
      <c r="I141" s="11">
        <f t="shared" si="5"/>
        <v>70.748</v>
      </c>
      <c r="J141" s="9">
        <v>1</v>
      </c>
      <c r="K141" s="10" t="s">
        <v>19</v>
      </c>
      <c r="L141" s="9"/>
    </row>
    <row r="142" s="2" customFormat="1" customHeight="1" spans="1:12">
      <c r="A142" s="9">
        <v>139</v>
      </c>
      <c r="B142" s="10" t="s">
        <v>392</v>
      </c>
      <c r="C142" s="10" t="s">
        <v>393</v>
      </c>
      <c r="D142" s="10" t="s">
        <v>394</v>
      </c>
      <c r="E142" s="10" t="s">
        <v>397</v>
      </c>
      <c r="F142" s="10" t="s">
        <v>398</v>
      </c>
      <c r="G142" s="10">
        <v>64</v>
      </c>
      <c r="H142" s="12">
        <v>77.98</v>
      </c>
      <c r="I142" s="11">
        <f t="shared" si="5"/>
        <v>69.592</v>
      </c>
      <c r="J142" s="9">
        <v>2</v>
      </c>
      <c r="K142" s="10"/>
      <c r="L142" s="9"/>
    </row>
    <row r="143" s="2" customFormat="1" customHeight="1" spans="1:12">
      <c r="A143" s="9">
        <v>140</v>
      </c>
      <c r="B143" s="17" t="s">
        <v>392</v>
      </c>
      <c r="C143" s="17" t="s">
        <v>393</v>
      </c>
      <c r="D143" s="17" t="s">
        <v>394</v>
      </c>
      <c r="E143" s="17" t="s">
        <v>399</v>
      </c>
      <c r="F143" s="17" t="s">
        <v>400</v>
      </c>
      <c r="G143" s="17">
        <v>64.1</v>
      </c>
      <c r="H143" s="12" t="s">
        <v>33</v>
      </c>
      <c r="I143" s="11"/>
      <c r="J143" s="9"/>
      <c r="K143" s="10"/>
      <c r="L143" s="9"/>
    </row>
    <row r="144" s="2" customFormat="1" customHeight="1" spans="1:12">
      <c r="A144" s="9">
        <v>141</v>
      </c>
      <c r="B144" s="17" t="s">
        <v>401</v>
      </c>
      <c r="C144" s="17" t="s">
        <v>402</v>
      </c>
      <c r="D144" s="17" t="s">
        <v>403</v>
      </c>
      <c r="E144" s="17" t="s">
        <v>404</v>
      </c>
      <c r="F144" s="17" t="s">
        <v>405</v>
      </c>
      <c r="G144" s="17">
        <v>72.8</v>
      </c>
      <c r="H144" s="12">
        <v>80.62</v>
      </c>
      <c r="I144" s="11">
        <f t="shared" si="5"/>
        <v>75.928</v>
      </c>
      <c r="J144" s="9">
        <v>1</v>
      </c>
      <c r="K144" s="10" t="s">
        <v>19</v>
      </c>
      <c r="L144" s="9"/>
    </row>
    <row r="145" s="2" customFormat="1" customHeight="1" spans="1:12">
      <c r="A145" s="9">
        <v>142</v>
      </c>
      <c r="B145" s="17" t="s">
        <v>401</v>
      </c>
      <c r="C145" s="17" t="s">
        <v>402</v>
      </c>
      <c r="D145" s="17" t="s">
        <v>403</v>
      </c>
      <c r="E145" s="17" t="s">
        <v>406</v>
      </c>
      <c r="F145" s="17" t="s">
        <v>407</v>
      </c>
      <c r="G145" s="17">
        <v>62.2</v>
      </c>
      <c r="H145" s="12">
        <v>80.44</v>
      </c>
      <c r="I145" s="11">
        <f t="shared" si="5"/>
        <v>69.496</v>
      </c>
      <c r="J145" s="9">
        <v>2</v>
      </c>
      <c r="K145" s="10"/>
      <c r="L145" s="9"/>
    </row>
    <row r="146" s="2" customFormat="1" customHeight="1" spans="1:12">
      <c r="A146" s="9">
        <v>143</v>
      </c>
      <c r="B146" s="17" t="s">
        <v>401</v>
      </c>
      <c r="C146" s="17" t="s">
        <v>402</v>
      </c>
      <c r="D146" s="17" t="s">
        <v>403</v>
      </c>
      <c r="E146" s="17" t="s">
        <v>408</v>
      </c>
      <c r="F146" s="17" t="s">
        <v>409</v>
      </c>
      <c r="G146" s="17">
        <v>63.6</v>
      </c>
      <c r="H146" s="12">
        <v>72.26</v>
      </c>
      <c r="I146" s="11">
        <f t="shared" si="5"/>
        <v>67.064</v>
      </c>
      <c r="J146" s="9">
        <v>3</v>
      </c>
      <c r="K146" s="10"/>
      <c r="L146" s="9"/>
    </row>
    <row r="147" s="2" customFormat="1" customHeight="1" spans="1:12">
      <c r="A147" s="9">
        <v>144</v>
      </c>
      <c r="B147" s="17" t="s">
        <v>410</v>
      </c>
      <c r="C147" s="17" t="s">
        <v>15</v>
      </c>
      <c r="D147" s="17" t="s">
        <v>411</v>
      </c>
      <c r="E147" s="17" t="s">
        <v>412</v>
      </c>
      <c r="F147" s="17" t="s">
        <v>413</v>
      </c>
      <c r="G147" s="17">
        <v>77.3</v>
      </c>
      <c r="H147" s="12">
        <v>78.22</v>
      </c>
      <c r="I147" s="11">
        <f t="shared" si="5"/>
        <v>77.668</v>
      </c>
      <c r="J147" s="9">
        <v>1</v>
      </c>
      <c r="K147" s="10" t="s">
        <v>19</v>
      </c>
      <c r="L147" s="9"/>
    </row>
    <row r="148" s="2" customFormat="1" customHeight="1" spans="1:12">
      <c r="A148" s="9">
        <v>145</v>
      </c>
      <c r="B148" s="17" t="s">
        <v>410</v>
      </c>
      <c r="C148" s="17" t="s">
        <v>15</v>
      </c>
      <c r="D148" s="17" t="s">
        <v>411</v>
      </c>
      <c r="E148" s="17" t="s">
        <v>414</v>
      </c>
      <c r="F148" s="17" t="s">
        <v>415</v>
      </c>
      <c r="G148" s="17">
        <v>71.9</v>
      </c>
      <c r="H148" s="12">
        <v>79.46</v>
      </c>
      <c r="I148" s="11">
        <f t="shared" si="5"/>
        <v>74.924</v>
      </c>
      <c r="J148" s="9">
        <v>2</v>
      </c>
      <c r="K148" s="10"/>
      <c r="L148" s="9"/>
    </row>
    <row r="149" s="2" customFormat="1" customHeight="1" spans="1:12">
      <c r="A149" s="9">
        <v>146</v>
      </c>
      <c r="B149" s="17" t="s">
        <v>416</v>
      </c>
      <c r="C149" s="17" t="s">
        <v>417</v>
      </c>
      <c r="D149" s="17" t="s">
        <v>418</v>
      </c>
      <c r="E149" s="17" t="s">
        <v>419</v>
      </c>
      <c r="F149" s="17" t="s">
        <v>420</v>
      </c>
      <c r="G149" s="17">
        <v>68.4</v>
      </c>
      <c r="H149" s="12">
        <v>81.24</v>
      </c>
      <c r="I149" s="11">
        <f t="shared" si="5"/>
        <v>73.536</v>
      </c>
      <c r="J149" s="9">
        <v>1</v>
      </c>
      <c r="K149" s="10" t="s">
        <v>19</v>
      </c>
      <c r="L149" s="9"/>
    </row>
    <row r="150" s="2" customFormat="1" customHeight="1" spans="1:12">
      <c r="A150" s="9">
        <v>147</v>
      </c>
      <c r="B150" s="17" t="s">
        <v>416</v>
      </c>
      <c r="C150" s="17" t="s">
        <v>417</v>
      </c>
      <c r="D150" s="17" t="s">
        <v>418</v>
      </c>
      <c r="E150" s="17" t="s">
        <v>421</v>
      </c>
      <c r="F150" s="17" t="s">
        <v>422</v>
      </c>
      <c r="G150" s="17">
        <v>64.4</v>
      </c>
      <c r="H150" s="12">
        <v>79.8</v>
      </c>
      <c r="I150" s="11">
        <f t="shared" si="5"/>
        <v>70.56</v>
      </c>
      <c r="J150" s="9">
        <v>2</v>
      </c>
      <c r="K150" s="10" t="s">
        <v>19</v>
      </c>
      <c r="L150" s="9"/>
    </row>
    <row r="151" s="2" customFormat="1" customHeight="1" spans="1:12">
      <c r="A151" s="9">
        <v>148</v>
      </c>
      <c r="B151" s="17" t="s">
        <v>416</v>
      </c>
      <c r="C151" s="17" t="s">
        <v>417</v>
      </c>
      <c r="D151" s="17" t="s">
        <v>418</v>
      </c>
      <c r="E151" s="17" t="s">
        <v>423</v>
      </c>
      <c r="F151" s="17" t="s">
        <v>424</v>
      </c>
      <c r="G151" s="17">
        <v>62.6</v>
      </c>
      <c r="H151" s="12">
        <v>77.52</v>
      </c>
      <c r="I151" s="11">
        <f t="shared" si="5"/>
        <v>68.568</v>
      </c>
      <c r="J151" s="9">
        <v>3</v>
      </c>
      <c r="K151" s="10"/>
      <c r="L151" s="9"/>
    </row>
    <row r="152" s="2" customFormat="1" customHeight="1" spans="1:12">
      <c r="A152" s="9">
        <v>149</v>
      </c>
      <c r="B152" s="17" t="s">
        <v>416</v>
      </c>
      <c r="C152" s="17" t="s">
        <v>417</v>
      </c>
      <c r="D152" s="17" t="s">
        <v>418</v>
      </c>
      <c r="E152" s="17" t="s">
        <v>425</v>
      </c>
      <c r="F152" s="17" t="s">
        <v>426</v>
      </c>
      <c r="G152" s="17">
        <v>63</v>
      </c>
      <c r="H152" s="12">
        <v>75.62</v>
      </c>
      <c r="I152" s="11">
        <f t="shared" si="5"/>
        <v>68.048</v>
      </c>
      <c r="J152" s="9">
        <v>4</v>
      </c>
      <c r="K152" s="10"/>
      <c r="L152" s="9"/>
    </row>
    <row r="153" s="2" customFormat="1" customHeight="1" spans="1:12">
      <c r="A153" s="9">
        <v>150</v>
      </c>
      <c r="B153" s="17" t="s">
        <v>416</v>
      </c>
      <c r="C153" s="17" t="s">
        <v>417</v>
      </c>
      <c r="D153" s="17" t="s">
        <v>418</v>
      </c>
      <c r="E153" s="17" t="s">
        <v>427</v>
      </c>
      <c r="F153" s="17" t="s">
        <v>428</v>
      </c>
      <c r="G153" s="17">
        <v>58</v>
      </c>
      <c r="H153" s="12">
        <v>77.44</v>
      </c>
      <c r="I153" s="11">
        <f t="shared" si="5"/>
        <v>65.776</v>
      </c>
      <c r="J153" s="9">
        <v>5</v>
      </c>
      <c r="K153" s="10"/>
      <c r="L153" s="9"/>
    </row>
    <row r="154" s="2" customFormat="1" customHeight="1" spans="1:12">
      <c r="A154" s="9">
        <v>151</v>
      </c>
      <c r="B154" s="17" t="s">
        <v>416</v>
      </c>
      <c r="C154" s="17" t="s">
        <v>417</v>
      </c>
      <c r="D154" s="17" t="s">
        <v>418</v>
      </c>
      <c r="E154" s="17" t="s">
        <v>429</v>
      </c>
      <c r="F154" s="17" t="s">
        <v>430</v>
      </c>
      <c r="G154" s="17">
        <v>58.7</v>
      </c>
      <c r="H154" s="12" t="s">
        <v>33</v>
      </c>
      <c r="I154" s="11"/>
      <c r="J154" s="9"/>
      <c r="K154" s="10"/>
      <c r="L154" s="9"/>
    </row>
    <row r="155" s="2" customFormat="1" customHeight="1" spans="1:12">
      <c r="A155" s="9">
        <v>152</v>
      </c>
      <c r="B155" s="17" t="s">
        <v>416</v>
      </c>
      <c r="C155" s="17" t="s">
        <v>417</v>
      </c>
      <c r="D155" s="17" t="s">
        <v>418</v>
      </c>
      <c r="E155" s="17" t="s">
        <v>431</v>
      </c>
      <c r="F155" s="17" t="s">
        <v>432</v>
      </c>
      <c r="G155" s="17">
        <v>58</v>
      </c>
      <c r="H155" s="12" t="s">
        <v>33</v>
      </c>
      <c r="I155" s="11"/>
      <c r="J155" s="9"/>
      <c r="K155" s="10"/>
      <c r="L155" s="9"/>
    </row>
    <row r="156" s="2" customFormat="1" customHeight="1" spans="1:12">
      <c r="A156" s="9">
        <v>153</v>
      </c>
      <c r="B156" s="17" t="s">
        <v>433</v>
      </c>
      <c r="C156" s="17" t="s">
        <v>15</v>
      </c>
      <c r="D156" s="17" t="s">
        <v>434</v>
      </c>
      <c r="E156" s="17" t="s">
        <v>435</v>
      </c>
      <c r="F156" s="17" t="s">
        <v>436</v>
      </c>
      <c r="G156" s="17">
        <v>75.1</v>
      </c>
      <c r="H156" s="12">
        <v>80.24</v>
      </c>
      <c r="I156" s="11">
        <f t="shared" si="5"/>
        <v>77.156</v>
      </c>
      <c r="J156" s="9">
        <v>1</v>
      </c>
      <c r="K156" s="10" t="s">
        <v>19</v>
      </c>
      <c r="L156" s="9"/>
    </row>
    <row r="157" s="2" customFormat="1" customHeight="1" spans="1:12">
      <c r="A157" s="9">
        <v>154</v>
      </c>
      <c r="B157" s="17" t="s">
        <v>433</v>
      </c>
      <c r="C157" s="17" t="s">
        <v>15</v>
      </c>
      <c r="D157" s="17" t="s">
        <v>434</v>
      </c>
      <c r="E157" s="17" t="s">
        <v>437</v>
      </c>
      <c r="F157" s="17" t="s">
        <v>438</v>
      </c>
      <c r="G157" s="17">
        <v>72.1</v>
      </c>
      <c r="H157" s="12">
        <v>78.92</v>
      </c>
      <c r="I157" s="11">
        <f t="shared" si="5"/>
        <v>74.828</v>
      </c>
      <c r="J157" s="9">
        <v>2</v>
      </c>
      <c r="K157" s="10"/>
      <c r="L157" s="9"/>
    </row>
    <row r="158" s="2" customFormat="1" customHeight="1" spans="1:12">
      <c r="A158" s="9">
        <v>155</v>
      </c>
      <c r="B158" s="17" t="s">
        <v>439</v>
      </c>
      <c r="C158" s="17" t="s">
        <v>440</v>
      </c>
      <c r="D158" s="17" t="s">
        <v>441</v>
      </c>
      <c r="E158" s="17" t="s">
        <v>442</v>
      </c>
      <c r="F158" s="17" t="s">
        <v>443</v>
      </c>
      <c r="G158" s="17">
        <v>71.6</v>
      </c>
      <c r="H158" s="12">
        <v>78.833</v>
      </c>
      <c r="I158" s="11">
        <f t="shared" si="5"/>
        <v>74.4932</v>
      </c>
      <c r="J158" s="9">
        <v>1</v>
      </c>
      <c r="K158" s="10" t="s">
        <v>19</v>
      </c>
      <c r="L158" s="9"/>
    </row>
    <row r="159" s="2" customFormat="1" customHeight="1" spans="1:12">
      <c r="A159" s="9">
        <v>156</v>
      </c>
      <c r="B159" s="17" t="s">
        <v>439</v>
      </c>
      <c r="C159" s="17" t="s">
        <v>440</v>
      </c>
      <c r="D159" s="17" t="s">
        <v>441</v>
      </c>
      <c r="E159" s="17" t="s">
        <v>444</v>
      </c>
      <c r="F159" s="17" t="s">
        <v>445</v>
      </c>
      <c r="G159" s="17">
        <v>68.7</v>
      </c>
      <c r="H159" s="12">
        <v>81.667</v>
      </c>
      <c r="I159" s="11">
        <f t="shared" si="5"/>
        <v>73.8868</v>
      </c>
      <c r="J159" s="9">
        <v>2</v>
      </c>
      <c r="K159" s="10"/>
      <c r="L159" s="9"/>
    </row>
    <row r="160" s="2" customFormat="1" customHeight="1" spans="1:12">
      <c r="A160" s="9">
        <v>157</v>
      </c>
      <c r="B160" s="17" t="s">
        <v>439</v>
      </c>
      <c r="C160" s="17" t="s">
        <v>440</v>
      </c>
      <c r="D160" s="17" t="s">
        <v>441</v>
      </c>
      <c r="E160" s="17" t="s">
        <v>446</v>
      </c>
      <c r="F160" s="17" t="s">
        <v>447</v>
      </c>
      <c r="G160" s="17">
        <v>69.3</v>
      </c>
      <c r="H160" s="12">
        <v>72.833</v>
      </c>
      <c r="I160" s="11">
        <f t="shared" si="5"/>
        <v>70.7132</v>
      </c>
      <c r="J160" s="9">
        <v>3</v>
      </c>
      <c r="K160" s="10"/>
      <c r="L160" s="9"/>
    </row>
    <row r="161" s="2" customFormat="1" customHeight="1" spans="1:12">
      <c r="A161" s="9">
        <v>158</v>
      </c>
      <c r="B161" s="17" t="s">
        <v>448</v>
      </c>
      <c r="C161" s="17" t="s">
        <v>449</v>
      </c>
      <c r="D161" s="17" t="s">
        <v>450</v>
      </c>
      <c r="E161" s="17" t="s">
        <v>451</v>
      </c>
      <c r="F161" s="17" t="s">
        <v>452</v>
      </c>
      <c r="G161" s="17">
        <v>66</v>
      </c>
      <c r="H161" s="12">
        <v>75.68</v>
      </c>
      <c r="I161" s="11">
        <f>G161*0.5+H161*0.5</f>
        <v>70.84</v>
      </c>
      <c r="J161" s="9">
        <v>1</v>
      </c>
      <c r="K161" s="10" t="s">
        <v>19</v>
      </c>
      <c r="L161" s="9"/>
    </row>
    <row r="162" s="2" customFormat="1" customHeight="1" spans="1:12">
      <c r="A162" s="9">
        <v>159</v>
      </c>
      <c r="B162" s="17" t="s">
        <v>448</v>
      </c>
      <c r="C162" s="17" t="s">
        <v>449</v>
      </c>
      <c r="D162" s="17" t="s">
        <v>450</v>
      </c>
      <c r="E162" s="17" t="s">
        <v>453</v>
      </c>
      <c r="F162" s="17" t="s">
        <v>454</v>
      </c>
      <c r="G162" s="17">
        <v>45.5</v>
      </c>
      <c r="H162" s="12">
        <v>78.38</v>
      </c>
      <c r="I162" s="11">
        <f t="shared" ref="I162:I193" si="6">G162*0.5+H162*0.5</f>
        <v>61.94</v>
      </c>
      <c r="J162" s="9">
        <v>2</v>
      </c>
      <c r="K162" s="10"/>
      <c r="L162" s="9"/>
    </row>
    <row r="163" s="2" customFormat="1" customHeight="1" spans="1:12">
      <c r="A163" s="9">
        <v>160</v>
      </c>
      <c r="B163" s="17" t="s">
        <v>455</v>
      </c>
      <c r="C163" s="17" t="s">
        <v>456</v>
      </c>
      <c r="D163" s="17" t="s">
        <v>457</v>
      </c>
      <c r="E163" s="17" t="s">
        <v>458</v>
      </c>
      <c r="F163" s="17" t="s">
        <v>459</v>
      </c>
      <c r="G163" s="17">
        <v>70</v>
      </c>
      <c r="H163" s="12">
        <v>77.74</v>
      </c>
      <c r="I163" s="11">
        <f t="shared" si="6"/>
        <v>73.87</v>
      </c>
      <c r="J163" s="9">
        <v>1</v>
      </c>
      <c r="K163" s="10" t="s">
        <v>19</v>
      </c>
      <c r="L163" s="9"/>
    </row>
    <row r="164" s="2" customFormat="1" customHeight="1" spans="1:12">
      <c r="A164" s="9">
        <v>161</v>
      </c>
      <c r="B164" s="17" t="s">
        <v>455</v>
      </c>
      <c r="C164" s="17" t="s">
        <v>456</v>
      </c>
      <c r="D164" s="17" t="s">
        <v>457</v>
      </c>
      <c r="E164" s="17" t="s">
        <v>460</v>
      </c>
      <c r="F164" s="17" t="s">
        <v>461</v>
      </c>
      <c r="G164" s="17">
        <v>67.5</v>
      </c>
      <c r="H164" s="12">
        <v>79.46</v>
      </c>
      <c r="I164" s="11">
        <f t="shared" si="6"/>
        <v>73.48</v>
      </c>
      <c r="J164" s="9">
        <v>2</v>
      </c>
      <c r="K164" s="10" t="s">
        <v>19</v>
      </c>
      <c r="L164" s="9"/>
    </row>
    <row r="165" s="2" customFormat="1" customHeight="1" spans="1:12">
      <c r="A165" s="9">
        <v>162</v>
      </c>
      <c r="B165" s="17" t="s">
        <v>455</v>
      </c>
      <c r="C165" s="17" t="s">
        <v>456</v>
      </c>
      <c r="D165" s="17" t="s">
        <v>457</v>
      </c>
      <c r="E165" s="17" t="s">
        <v>462</v>
      </c>
      <c r="F165" s="17" t="s">
        <v>463</v>
      </c>
      <c r="G165" s="17">
        <v>68</v>
      </c>
      <c r="H165" s="12">
        <v>78.12</v>
      </c>
      <c r="I165" s="11">
        <f t="shared" si="6"/>
        <v>73.06</v>
      </c>
      <c r="J165" s="9">
        <v>3</v>
      </c>
      <c r="K165" s="10" t="s">
        <v>19</v>
      </c>
      <c r="L165" s="9"/>
    </row>
    <row r="166" s="2" customFormat="1" customHeight="1" spans="1:12">
      <c r="A166" s="9">
        <v>163</v>
      </c>
      <c r="B166" s="10" t="s">
        <v>455</v>
      </c>
      <c r="C166" s="10" t="s">
        <v>456</v>
      </c>
      <c r="D166" s="10" t="s">
        <v>457</v>
      </c>
      <c r="E166" s="10" t="s">
        <v>464</v>
      </c>
      <c r="F166" s="10" t="s">
        <v>465</v>
      </c>
      <c r="G166" s="10">
        <v>63.5</v>
      </c>
      <c r="H166" s="12">
        <v>81.86</v>
      </c>
      <c r="I166" s="11">
        <f t="shared" si="6"/>
        <v>72.68</v>
      </c>
      <c r="J166" s="9">
        <v>4</v>
      </c>
      <c r="K166" s="10"/>
      <c r="L166" s="9"/>
    </row>
    <row r="167" s="2" customFormat="1" customHeight="1" spans="1:12">
      <c r="A167" s="9">
        <v>164</v>
      </c>
      <c r="B167" s="17" t="s">
        <v>455</v>
      </c>
      <c r="C167" s="17" t="s">
        <v>456</v>
      </c>
      <c r="D167" s="17" t="s">
        <v>457</v>
      </c>
      <c r="E167" s="17" t="s">
        <v>466</v>
      </c>
      <c r="F167" s="17" t="s">
        <v>467</v>
      </c>
      <c r="G167" s="17">
        <v>66.5</v>
      </c>
      <c r="H167" s="12">
        <v>77.78</v>
      </c>
      <c r="I167" s="11">
        <f t="shared" si="6"/>
        <v>72.14</v>
      </c>
      <c r="J167" s="9">
        <v>5</v>
      </c>
      <c r="K167" s="10"/>
      <c r="L167" s="9"/>
    </row>
    <row r="168" s="2" customFormat="1" customHeight="1" spans="1:12">
      <c r="A168" s="9">
        <v>165</v>
      </c>
      <c r="B168" s="17" t="s">
        <v>455</v>
      </c>
      <c r="C168" s="17" t="s">
        <v>456</v>
      </c>
      <c r="D168" s="17" t="s">
        <v>457</v>
      </c>
      <c r="E168" s="17" t="s">
        <v>468</v>
      </c>
      <c r="F168" s="17" t="s">
        <v>469</v>
      </c>
      <c r="G168" s="17">
        <v>64</v>
      </c>
      <c r="H168" s="12">
        <v>76.44</v>
      </c>
      <c r="I168" s="11">
        <f t="shared" si="6"/>
        <v>70.22</v>
      </c>
      <c r="J168" s="9">
        <v>6</v>
      </c>
      <c r="K168" s="10"/>
      <c r="L168" s="9"/>
    </row>
    <row r="169" s="2" customFormat="1" customHeight="1" spans="1:12">
      <c r="A169" s="9">
        <v>166</v>
      </c>
      <c r="B169" s="17" t="s">
        <v>455</v>
      </c>
      <c r="C169" s="17" t="s">
        <v>456</v>
      </c>
      <c r="D169" s="17" t="s">
        <v>457</v>
      </c>
      <c r="E169" s="17" t="s">
        <v>470</v>
      </c>
      <c r="F169" s="17" t="s">
        <v>471</v>
      </c>
      <c r="G169" s="17">
        <v>64</v>
      </c>
      <c r="H169" s="12">
        <v>74.92</v>
      </c>
      <c r="I169" s="11">
        <f t="shared" si="6"/>
        <v>69.46</v>
      </c>
      <c r="J169" s="9">
        <v>7</v>
      </c>
      <c r="K169" s="10"/>
      <c r="L169" s="9"/>
    </row>
    <row r="170" s="2" customFormat="1" customHeight="1" spans="1:12">
      <c r="A170" s="9">
        <v>167</v>
      </c>
      <c r="B170" s="9" t="s">
        <v>455</v>
      </c>
      <c r="C170" s="9" t="s">
        <v>456</v>
      </c>
      <c r="D170" s="9" t="s">
        <v>457</v>
      </c>
      <c r="E170" s="9" t="s">
        <v>472</v>
      </c>
      <c r="F170" s="9" t="s">
        <v>473</v>
      </c>
      <c r="G170" s="9">
        <v>66</v>
      </c>
      <c r="H170" s="12" t="s">
        <v>33</v>
      </c>
      <c r="I170" s="11"/>
      <c r="J170" s="9"/>
      <c r="K170" s="10"/>
      <c r="L170" s="9"/>
    </row>
    <row r="171" s="2" customFormat="1" customHeight="1" spans="1:12">
      <c r="A171" s="9">
        <v>168</v>
      </c>
      <c r="B171" s="9" t="s">
        <v>455</v>
      </c>
      <c r="C171" s="9" t="s">
        <v>456</v>
      </c>
      <c r="D171" s="9" t="s">
        <v>457</v>
      </c>
      <c r="E171" s="9" t="s">
        <v>474</v>
      </c>
      <c r="F171" s="9" t="s">
        <v>475</v>
      </c>
      <c r="G171" s="9">
        <v>64</v>
      </c>
      <c r="H171" s="12" t="s">
        <v>212</v>
      </c>
      <c r="I171" s="11"/>
      <c r="J171" s="9"/>
      <c r="K171" s="10"/>
      <c r="L171" s="9"/>
    </row>
    <row r="172" s="2" customFormat="1" customHeight="1" spans="1:12">
      <c r="A172" s="9">
        <v>169</v>
      </c>
      <c r="B172" s="17" t="s">
        <v>455</v>
      </c>
      <c r="C172" s="17" t="s">
        <v>476</v>
      </c>
      <c r="D172" s="17" t="s">
        <v>477</v>
      </c>
      <c r="E172" s="17" t="s">
        <v>478</v>
      </c>
      <c r="F172" s="17" t="s">
        <v>479</v>
      </c>
      <c r="G172" s="17">
        <v>69</v>
      </c>
      <c r="H172" s="12">
        <v>82.72</v>
      </c>
      <c r="I172" s="11">
        <f t="shared" si="6"/>
        <v>75.86</v>
      </c>
      <c r="J172" s="9">
        <v>1</v>
      </c>
      <c r="K172" s="10" t="s">
        <v>19</v>
      </c>
      <c r="L172" s="9"/>
    </row>
    <row r="173" s="2" customFormat="1" customHeight="1" spans="1:12">
      <c r="A173" s="9">
        <v>170</v>
      </c>
      <c r="B173" s="17" t="s">
        <v>455</v>
      </c>
      <c r="C173" s="17" t="s">
        <v>476</v>
      </c>
      <c r="D173" s="17" t="s">
        <v>477</v>
      </c>
      <c r="E173" s="17" t="s">
        <v>480</v>
      </c>
      <c r="F173" s="17" t="s">
        <v>481</v>
      </c>
      <c r="G173" s="17">
        <v>59</v>
      </c>
      <c r="H173" s="12">
        <v>77.48</v>
      </c>
      <c r="I173" s="11">
        <f t="shared" si="6"/>
        <v>68.24</v>
      </c>
      <c r="J173" s="9">
        <v>2</v>
      </c>
      <c r="K173" s="10" t="s">
        <v>19</v>
      </c>
      <c r="L173" s="9"/>
    </row>
    <row r="174" s="2" customFormat="1" customHeight="1" spans="1:12">
      <c r="A174" s="9">
        <v>171</v>
      </c>
      <c r="B174" s="17" t="s">
        <v>455</v>
      </c>
      <c r="C174" s="17" t="s">
        <v>476</v>
      </c>
      <c r="D174" s="17" t="s">
        <v>477</v>
      </c>
      <c r="E174" s="17" t="s">
        <v>482</v>
      </c>
      <c r="F174" s="17" t="s">
        <v>483</v>
      </c>
      <c r="G174" s="17">
        <v>56</v>
      </c>
      <c r="H174" s="12">
        <v>80.46</v>
      </c>
      <c r="I174" s="11">
        <f t="shared" si="6"/>
        <v>68.23</v>
      </c>
      <c r="J174" s="9">
        <v>3</v>
      </c>
      <c r="K174" s="10" t="s">
        <v>19</v>
      </c>
      <c r="L174" s="9"/>
    </row>
    <row r="175" s="2" customFormat="1" customHeight="1" spans="1:12">
      <c r="A175" s="9">
        <v>172</v>
      </c>
      <c r="B175" s="17" t="s">
        <v>455</v>
      </c>
      <c r="C175" s="17" t="s">
        <v>476</v>
      </c>
      <c r="D175" s="17" t="s">
        <v>477</v>
      </c>
      <c r="E175" s="17" t="s">
        <v>484</v>
      </c>
      <c r="F175" s="17" t="s">
        <v>485</v>
      </c>
      <c r="G175" s="17">
        <v>60.5</v>
      </c>
      <c r="H175" s="12">
        <v>75.96</v>
      </c>
      <c r="I175" s="11">
        <f t="shared" si="6"/>
        <v>68.23</v>
      </c>
      <c r="J175" s="9">
        <v>4</v>
      </c>
      <c r="K175" s="10"/>
      <c r="L175" s="9"/>
    </row>
    <row r="176" s="2" customFormat="1" customHeight="1" spans="1:12">
      <c r="A176" s="9">
        <v>173</v>
      </c>
      <c r="B176" s="17" t="s">
        <v>455</v>
      </c>
      <c r="C176" s="17" t="s">
        <v>476</v>
      </c>
      <c r="D176" s="17" t="s">
        <v>477</v>
      </c>
      <c r="E176" s="17" t="s">
        <v>486</v>
      </c>
      <c r="F176" s="17" t="s">
        <v>487</v>
      </c>
      <c r="G176" s="17">
        <v>70</v>
      </c>
      <c r="H176" s="12">
        <v>63.6</v>
      </c>
      <c r="I176" s="11">
        <f t="shared" si="6"/>
        <v>66.8</v>
      </c>
      <c r="J176" s="9">
        <v>5</v>
      </c>
      <c r="K176" s="10"/>
      <c r="L176" s="9"/>
    </row>
    <row r="177" s="2" customFormat="1" customHeight="1" spans="1:12">
      <c r="A177" s="9">
        <v>174</v>
      </c>
      <c r="B177" s="10" t="s">
        <v>455</v>
      </c>
      <c r="C177" s="10" t="s">
        <v>476</v>
      </c>
      <c r="D177" s="10" t="s">
        <v>477</v>
      </c>
      <c r="E177" s="10" t="s">
        <v>488</v>
      </c>
      <c r="F177" s="10" t="s">
        <v>489</v>
      </c>
      <c r="G177" s="10">
        <v>52</v>
      </c>
      <c r="H177" s="12">
        <v>77.98</v>
      </c>
      <c r="I177" s="11">
        <f t="shared" si="6"/>
        <v>64.99</v>
      </c>
      <c r="J177" s="9">
        <v>6</v>
      </c>
      <c r="K177" s="10"/>
      <c r="L177" s="9"/>
    </row>
    <row r="178" s="2" customFormat="1" customHeight="1" spans="1:12">
      <c r="A178" s="9">
        <v>175</v>
      </c>
      <c r="B178" s="17" t="s">
        <v>455</v>
      </c>
      <c r="C178" s="17" t="s">
        <v>476</v>
      </c>
      <c r="D178" s="17" t="s">
        <v>477</v>
      </c>
      <c r="E178" s="17" t="s">
        <v>490</v>
      </c>
      <c r="F178" s="17" t="s">
        <v>491</v>
      </c>
      <c r="G178" s="17">
        <v>53.5</v>
      </c>
      <c r="H178" s="12">
        <v>69.9</v>
      </c>
      <c r="I178" s="11">
        <f t="shared" si="6"/>
        <v>61.7</v>
      </c>
      <c r="J178" s="9">
        <v>7</v>
      </c>
      <c r="K178" s="10"/>
      <c r="L178" s="9"/>
    </row>
    <row r="179" s="2" customFormat="1" customHeight="1" spans="1:12">
      <c r="A179" s="9">
        <v>176</v>
      </c>
      <c r="B179" s="10" t="s">
        <v>455</v>
      </c>
      <c r="C179" s="10" t="s">
        <v>476</v>
      </c>
      <c r="D179" s="10" t="s">
        <v>477</v>
      </c>
      <c r="E179" s="10" t="s">
        <v>492</v>
      </c>
      <c r="F179" s="10" t="s">
        <v>493</v>
      </c>
      <c r="G179" s="18">
        <v>46.5</v>
      </c>
      <c r="H179" s="12" t="s">
        <v>33</v>
      </c>
      <c r="I179" s="11"/>
      <c r="J179" s="9"/>
      <c r="K179" s="10"/>
      <c r="L179" s="9"/>
    </row>
    <row r="180" s="2" customFormat="1" customHeight="1" spans="1:12">
      <c r="A180" s="9">
        <v>177</v>
      </c>
      <c r="B180" s="17" t="s">
        <v>455</v>
      </c>
      <c r="C180" s="17" t="s">
        <v>494</v>
      </c>
      <c r="D180" s="17" t="s">
        <v>495</v>
      </c>
      <c r="E180" s="17" t="s">
        <v>496</v>
      </c>
      <c r="F180" s="17" t="s">
        <v>497</v>
      </c>
      <c r="G180" s="17">
        <v>73.5</v>
      </c>
      <c r="H180" s="12">
        <v>85.42</v>
      </c>
      <c r="I180" s="11">
        <f t="shared" si="6"/>
        <v>79.46</v>
      </c>
      <c r="J180" s="9">
        <v>1</v>
      </c>
      <c r="K180" s="10" t="s">
        <v>19</v>
      </c>
      <c r="L180" s="9"/>
    </row>
    <row r="181" s="2" customFormat="1" customHeight="1" spans="1:12">
      <c r="A181" s="9">
        <v>178</v>
      </c>
      <c r="B181" s="17" t="s">
        <v>455</v>
      </c>
      <c r="C181" s="17" t="s">
        <v>494</v>
      </c>
      <c r="D181" s="17" t="s">
        <v>495</v>
      </c>
      <c r="E181" s="17" t="s">
        <v>498</v>
      </c>
      <c r="F181" s="17" t="s">
        <v>499</v>
      </c>
      <c r="G181" s="17">
        <v>76</v>
      </c>
      <c r="H181" s="12">
        <v>80.5</v>
      </c>
      <c r="I181" s="11">
        <f t="shared" si="6"/>
        <v>78.25</v>
      </c>
      <c r="J181" s="9">
        <v>2</v>
      </c>
      <c r="K181" s="10" t="s">
        <v>19</v>
      </c>
      <c r="L181" s="9"/>
    </row>
    <row r="182" s="2" customFormat="1" customHeight="1" spans="1:12">
      <c r="A182" s="9">
        <v>179</v>
      </c>
      <c r="B182" s="17" t="s">
        <v>455</v>
      </c>
      <c r="C182" s="17" t="s">
        <v>494</v>
      </c>
      <c r="D182" s="17">
        <v>137031</v>
      </c>
      <c r="E182" s="17" t="s">
        <v>500</v>
      </c>
      <c r="F182" s="17" t="s">
        <v>501</v>
      </c>
      <c r="G182" s="17">
        <v>78</v>
      </c>
      <c r="H182" s="12">
        <v>76.62</v>
      </c>
      <c r="I182" s="11">
        <f t="shared" si="6"/>
        <v>77.31</v>
      </c>
      <c r="J182" s="9">
        <v>3</v>
      </c>
      <c r="K182" s="10" t="s">
        <v>19</v>
      </c>
      <c r="L182" s="9"/>
    </row>
    <row r="183" s="2" customFormat="1" customHeight="1" spans="1:12">
      <c r="A183" s="9">
        <v>180</v>
      </c>
      <c r="B183" s="9" t="s">
        <v>455</v>
      </c>
      <c r="C183" s="9" t="s">
        <v>494</v>
      </c>
      <c r="D183" s="9" t="s">
        <v>495</v>
      </c>
      <c r="E183" s="9" t="s">
        <v>502</v>
      </c>
      <c r="F183" s="9" t="s">
        <v>503</v>
      </c>
      <c r="G183" s="9">
        <v>71.5</v>
      </c>
      <c r="H183" s="12">
        <v>83</v>
      </c>
      <c r="I183" s="11">
        <f t="shared" si="6"/>
        <v>77.25</v>
      </c>
      <c r="J183" s="9">
        <v>4</v>
      </c>
      <c r="K183" s="10"/>
      <c r="L183" s="9"/>
    </row>
    <row r="184" s="2" customFormat="1" customHeight="1" spans="1:12">
      <c r="A184" s="9">
        <v>181</v>
      </c>
      <c r="B184" s="9" t="s">
        <v>455</v>
      </c>
      <c r="C184" s="9" t="s">
        <v>494</v>
      </c>
      <c r="D184" s="9" t="s">
        <v>495</v>
      </c>
      <c r="E184" s="9" t="s">
        <v>504</v>
      </c>
      <c r="F184" s="9" t="s">
        <v>505</v>
      </c>
      <c r="G184" s="9">
        <v>71.5</v>
      </c>
      <c r="H184" s="12">
        <v>83</v>
      </c>
      <c r="I184" s="11">
        <f t="shared" si="6"/>
        <v>77.25</v>
      </c>
      <c r="J184" s="9">
        <v>4</v>
      </c>
      <c r="K184" s="10"/>
      <c r="L184" s="9"/>
    </row>
    <row r="185" s="2" customFormat="1" customHeight="1" spans="1:12">
      <c r="A185" s="9">
        <v>182</v>
      </c>
      <c r="B185" s="17" t="s">
        <v>455</v>
      </c>
      <c r="C185" s="17" t="s">
        <v>494</v>
      </c>
      <c r="D185" s="17" t="s">
        <v>495</v>
      </c>
      <c r="E185" s="17" t="s">
        <v>506</v>
      </c>
      <c r="F185" s="17" t="s">
        <v>507</v>
      </c>
      <c r="G185" s="17">
        <v>75</v>
      </c>
      <c r="H185" s="12">
        <v>79.32</v>
      </c>
      <c r="I185" s="11">
        <f t="shared" si="6"/>
        <v>77.16</v>
      </c>
      <c r="J185" s="9">
        <v>6</v>
      </c>
      <c r="K185" s="10"/>
      <c r="L185" s="9"/>
    </row>
    <row r="186" s="2" customFormat="1" customHeight="1" spans="1:12">
      <c r="A186" s="9">
        <v>183</v>
      </c>
      <c r="B186" s="17" t="s">
        <v>455</v>
      </c>
      <c r="C186" s="17" t="s">
        <v>494</v>
      </c>
      <c r="D186" s="17" t="s">
        <v>495</v>
      </c>
      <c r="E186" s="17" t="s">
        <v>508</v>
      </c>
      <c r="F186" s="17" t="s">
        <v>509</v>
      </c>
      <c r="G186" s="17">
        <v>74</v>
      </c>
      <c r="H186" s="12">
        <v>78.36</v>
      </c>
      <c r="I186" s="11">
        <f t="shared" si="6"/>
        <v>76.18</v>
      </c>
      <c r="J186" s="9">
        <v>7</v>
      </c>
      <c r="K186" s="10"/>
      <c r="L186" s="9"/>
    </row>
    <row r="187" s="2" customFormat="1" customHeight="1" spans="1:12">
      <c r="A187" s="9">
        <v>184</v>
      </c>
      <c r="B187" s="17" t="s">
        <v>455</v>
      </c>
      <c r="C187" s="17" t="s">
        <v>494</v>
      </c>
      <c r="D187" s="17" t="s">
        <v>495</v>
      </c>
      <c r="E187" s="17" t="s">
        <v>510</v>
      </c>
      <c r="F187" s="17" t="s">
        <v>511</v>
      </c>
      <c r="G187" s="17">
        <v>73</v>
      </c>
      <c r="H187" s="12">
        <v>79.26</v>
      </c>
      <c r="I187" s="11">
        <f t="shared" si="6"/>
        <v>76.13</v>
      </c>
      <c r="J187" s="9">
        <v>8</v>
      </c>
      <c r="K187" s="10"/>
      <c r="L187" s="9"/>
    </row>
    <row r="188" s="2" customFormat="1" customHeight="1" spans="1:12">
      <c r="A188" s="9">
        <v>185</v>
      </c>
      <c r="B188" s="17" t="s">
        <v>455</v>
      </c>
      <c r="C188" s="17" t="s">
        <v>494</v>
      </c>
      <c r="D188" s="17" t="s">
        <v>495</v>
      </c>
      <c r="E188" s="17" t="s">
        <v>512</v>
      </c>
      <c r="F188" s="17" t="s">
        <v>513</v>
      </c>
      <c r="G188" s="17">
        <v>70.5</v>
      </c>
      <c r="H188" s="12">
        <v>80.9</v>
      </c>
      <c r="I188" s="11">
        <f t="shared" si="6"/>
        <v>75.7</v>
      </c>
      <c r="J188" s="9">
        <v>9</v>
      </c>
      <c r="K188" s="10"/>
      <c r="L188" s="9"/>
    </row>
    <row r="189" s="2" customFormat="1" customHeight="1" spans="1:12">
      <c r="A189" s="9">
        <v>186</v>
      </c>
      <c r="B189" s="17" t="s">
        <v>455</v>
      </c>
      <c r="C189" s="17" t="s">
        <v>494</v>
      </c>
      <c r="D189" s="17" t="s">
        <v>495</v>
      </c>
      <c r="E189" s="17" t="s">
        <v>514</v>
      </c>
      <c r="F189" s="17" t="s">
        <v>515</v>
      </c>
      <c r="G189" s="17">
        <v>70.5</v>
      </c>
      <c r="H189" s="12">
        <v>77.26</v>
      </c>
      <c r="I189" s="11">
        <f t="shared" si="6"/>
        <v>73.88</v>
      </c>
      <c r="J189" s="9">
        <v>10</v>
      </c>
      <c r="K189" s="10"/>
      <c r="L189" s="9"/>
    </row>
    <row r="190" s="2" customFormat="1" customHeight="1" spans="1:12">
      <c r="A190" s="9">
        <v>187</v>
      </c>
      <c r="B190" s="17" t="s">
        <v>455</v>
      </c>
      <c r="C190" s="17" t="s">
        <v>516</v>
      </c>
      <c r="D190" s="17" t="s">
        <v>517</v>
      </c>
      <c r="E190" s="17" t="s">
        <v>518</v>
      </c>
      <c r="F190" s="17" t="s">
        <v>519</v>
      </c>
      <c r="G190" s="17">
        <v>70.5</v>
      </c>
      <c r="H190" s="12">
        <v>82.5</v>
      </c>
      <c r="I190" s="11">
        <f t="shared" si="6"/>
        <v>76.5</v>
      </c>
      <c r="J190" s="9">
        <v>1</v>
      </c>
      <c r="K190" s="10" t="s">
        <v>19</v>
      </c>
      <c r="L190" s="9"/>
    </row>
    <row r="191" s="2" customFormat="1" customHeight="1" spans="1:12">
      <c r="A191" s="9">
        <v>188</v>
      </c>
      <c r="B191" s="17" t="s">
        <v>455</v>
      </c>
      <c r="C191" s="17" t="s">
        <v>516</v>
      </c>
      <c r="D191" s="17" t="s">
        <v>517</v>
      </c>
      <c r="E191" s="17" t="s">
        <v>520</v>
      </c>
      <c r="F191" s="17" t="s">
        <v>521</v>
      </c>
      <c r="G191" s="17">
        <v>70</v>
      </c>
      <c r="H191" s="12">
        <v>81.2</v>
      </c>
      <c r="I191" s="11">
        <f t="shared" si="6"/>
        <v>75.6</v>
      </c>
      <c r="J191" s="9">
        <v>2</v>
      </c>
      <c r="K191" s="10" t="s">
        <v>19</v>
      </c>
      <c r="L191" s="9"/>
    </row>
    <row r="192" s="2" customFormat="1" customHeight="1" spans="1:12">
      <c r="A192" s="9">
        <v>189</v>
      </c>
      <c r="B192" s="17" t="s">
        <v>455</v>
      </c>
      <c r="C192" s="17" t="s">
        <v>516</v>
      </c>
      <c r="D192" s="17" t="s">
        <v>517</v>
      </c>
      <c r="E192" s="17" t="s">
        <v>522</v>
      </c>
      <c r="F192" s="17" t="s">
        <v>523</v>
      </c>
      <c r="G192" s="17">
        <v>74.5</v>
      </c>
      <c r="H192" s="12">
        <v>74</v>
      </c>
      <c r="I192" s="11">
        <f t="shared" si="6"/>
        <v>74.25</v>
      </c>
      <c r="J192" s="9">
        <v>3</v>
      </c>
      <c r="K192" s="10" t="s">
        <v>19</v>
      </c>
      <c r="L192" s="9"/>
    </row>
    <row r="193" s="2" customFormat="1" customHeight="1" spans="1:12">
      <c r="A193" s="9">
        <v>190</v>
      </c>
      <c r="B193" s="17" t="s">
        <v>455</v>
      </c>
      <c r="C193" s="17" t="s">
        <v>516</v>
      </c>
      <c r="D193" s="17" t="s">
        <v>517</v>
      </c>
      <c r="E193" s="17" t="s">
        <v>524</v>
      </c>
      <c r="F193" s="17" t="s">
        <v>525</v>
      </c>
      <c r="G193" s="17">
        <v>64.5</v>
      </c>
      <c r="H193" s="12">
        <v>80.3</v>
      </c>
      <c r="I193" s="11">
        <f t="shared" si="6"/>
        <v>72.4</v>
      </c>
      <c r="J193" s="9">
        <v>4</v>
      </c>
      <c r="K193" s="10"/>
      <c r="L193" s="9"/>
    </row>
    <row r="194" s="2" customFormat="1" customHeight="1" spans="1:12">
      <c r="A194" s="9">
        <v>191</v>
      </c>
      <c r="B194" s="17" t="s">
        <v>455</v>
      </c>
      <c r="C194" s="17" t="s">
        <v>516</v>
      </c>
      <c r="D194" s="17" t="s">
        <v>517</v>
      </c>
      <c r="E194" s="17" t="s">
        <v>526</v>
      </c>
      <c r="F194" s="17" t="s">
        <v>527</v>
      </c>
      <c r="G194" s="17">
        <v>64.5</v>
      </c>
      <c r="H194" s="12">
        <v>80</v>
      </c>
      <c r="I194" s="11">
        <f t="shared" ref="I194:I225" si="7">G194*0.5+H194*0.5</f>
        <v>72.25</v>
      </c>
      <c r="J194" s="9">
        <v>5</v>
      </c>
      <c r="K194" s="10"/>
      <c r="L194" s="9"/>
    </row>
    <row r="195" s="2" customFormat="1" customHeight="1" spans="1:12">
      <c r="A195" s="9">
        <v>192</v>
      </c>
      <c r="B195" s="10" t="s">
        <v>455</v>
      </c>
      <c r="C195" s="10" t="s">
        <v>516</v>
      </c>
      <c r="D195" s="10" t="s">
        <v>517</v>
      </c>
      <c r="E195" s="10" t="s">
        <v>528</v>
      </c>
      <c r="F195" s="10" t="s">
        <v>529</v>
      </c>
      <c r="G195" s="18">
        <v>59.5</v>
      </c>
      <c r="H195" s="12">
        <v>78.9</v>
      </c>
      <c r="I195" s="11">
        <f t="shared" si="7"/>
        <v>69.2</v>
      </c>
      <c r="J195" s="9">
        <v>6</v>
      </c>
      <c r="K195" s="10"/>
      <c r="L195" s="9"/>
    </row>
    <row r="196" s="2" customFormat="1" customHeight="1" spans="1:12">
      <c r="A196" s="9">
        <v>193</v>
      </c>
      <c r="B196" s="17" t="s">
        <v>455</v>
      </c>
      <c r="C196" s="17" t="s">
        <v>516</v>
      </c>
      <c r="D196" s="17" t="s">
        <v>517</v>
      </c>
      <c r="E196" s="17" t="s">
        <v>530</v>
      </c>
      <c r="F196" s="17" t="s">
        <v>531</v>
      </c>
      <c r="G196" s="17">
        <v>65.5</v>
      </c>
      <c r="H196" s="12">
        <v>72.8</v>
      </c>
      <c r="I196" s="11">
        <f t="shared" si="7"/>
        <v>69.15</v>
      </c>
      <c r="J196" s="9">
        <v>7</v>
      </c>
      <c r="K196" s="10"/>
      <c r="L196" s="9"/>
    </row>
    <row r="197" s="2" customFormat="1" customHeight="1" spans="1:12">
      <c r="A197" s="9">
        <v>194</v>
      </c>
      <c r="B197" s="9" t="s">
        <v>455</v>
      </c>
      <c r="C197" s="9" t="s">
        <v>516</v>
      </c>
      <c r="D197" s="9" t="s">
        <v>517</v>
      </c>
      <c r="E197" s="9" t="s">
        <v>532</v>
      </c>
      <c r="F197" s="9" t="s">
        <v>533</v>
      </c>
      <c r="G197" s="9">
        <v>62</v>
      </c>
      <c r="H197" s="12" t="s">
        <v>33</v>
      </c>
      <c r="I197" s="11"/>
      <c r="J197" s="9"/>
      <c r="K197" s="10"/>
      <c r="L197" s="9"/>
    </row>
    <row r="198" s="2" customFormat="1" customHeight="1" spans="1:12">
      <c r="A198" s="9">
        <v>195</v>
      </c>
      <c r="B198" s="10" t="s">
        <v>455</v>
      </c>
      <c r="C198" s="10" t="s">
        <v>516</v>
      </c>
      <c r="D198" s="10" t="s">
        <v>517</v>
      </c>
      <c r="E198" s="10" t="s">
        <v>534</v>
      </c>
      <c r="F198" s="10" t="s">
        <v>535</v>
      </c>
      <c r="G198" s="18">
        <v>59.5</v>
      </c>
      <c r="H198" s="12" t="s">
        <v>33</v>
      </c>
      <c r="I198" s="11"/>
      <c r="J198" s="9"/>
      <c r="K198" s="10"/>
      <c r="L198" s="9"/>
    </row>
    <row r="199" s="2" customFormat="1" customHeight="1" spans="1:12">
      <c r="A199" s="9">
        <v>196</v>
      </c>
      <c r="B199" s="17" t="s">
        <v>455</v>
      </c>
      <c r="C199" s="17" t="s">
        <v>536</v>
      </c>
      <c r="D199" s="17" t="s">
        <v>537</v>
      </c>
      <c r="E199" s="17" t="s">
        <v>538</v>
      </c>
      <c r="F199" s="17" t="s">
        <v>539</v>
      </c>
      <c r="G199" s="17">
        <v>74</v>
      </c>
      <c r="H199" s="12">
        <v>79.4</v>
      </c>
      <c r="I199" s="11">
        <f t="shared" si="7"/>
        <v>76.7</v>
      </c>
      <c r="J199" s="9">
        <v>1</v>
      </c>
      <c r="K199" s="10" t="s">
        <v>19</v>
      </c>
      <c r="L199" s="9"/>
    </row>
    <row r="200" s="2" customFormat="1" customHeight="1" spans="1:12">
      <c r="A200" s="9">
        <v>197</v>
      </c>
      <c r="B200" s="17" t="s">
        <v>455</v>
      </c>
      <c r="C200" s="17" t="s">
        <v>536</v>
      </c>
      <c r="D200" s="17" t="s">
        <v>537</v>
      </c>
      <c r="E200" s="17" t="s">
        <v>540</v>
      </c>
      <c r="F200" s="17" t="s">
        <v>541</v>
      </c>
      <c r="G200" s="17">
        <v>71.5</v>
      </c>
      <c r="H200" s="12">
        <v>80.74</v>
      </c>
      <c r="I200" s="11">
        <f t="shared" si="7"/>
        <v>76.12</v>
      </c>
      <c r="J200" s="9">
        <v>2</v>
      </c>
      <c r="K200" s="10" t="s">
        <v>19</v>
      </c>
      <c r="L200" s="9"/>
    </row>
    <row r="201" s="2" customFormat="1" customHeight="1" spans="1:12">
      <c r="A201" s="9">
        <v>198</v>
      </c>
      <c r="B201" s="17" t="s">
        <v>455</v>
      </c>
      <c r="C201" s="17" t="s">
        <v>536</v>
      </c>
      <c r="D201" s="17" t="s">
        <v>537</v>
      </c>
      <c r="E201" s="17" t="s">
        <v>542</v>
      </c>
      <c r="F201" s="17" t="s">
        <v>543</v>
      </c>
      <c r="G201" s="17">
        <v>68.5</v>
      </c>
      <c r="H201" s="12">
        <v>82.5</v>
      </c>
      <c r="I201" s="11">
        <f t="shared" si="7"/>
        <v>75.5</v>
      </c>
      <c r="J201" s="9">
        <v>3</v>
      </c>
      <c r="K201" s="10" t="s">
        <v>19</v>
      </c>
      <c r="L201" s="9"/>
    </row>
    <row r="202" s="2" customFormat="1" customHeight="1" spans="1:12">
      <c r="A202" s="9">
        <v>199</v>
      </c>
      <c r="B202" s="17" t="s">
        <v>455</v>
      </c>
      <c r="C202" s="17" t="s">
        <v>536</v>
      </c>
      <c r="D202" s="17" t="s">
        <v>537</v>
      </c>
      <c r="E202" s="17" t="s">
        <v>544</v>
      </c>
      <c r="F202" s="17" t="s">
        <v>545</v>
      </c>
      <c r="G202" s="17">
        <v>65.5</v>
      </c>
      <c r="H202" s="12">
        <v>82.78</v>
      </c>
      <c r="I202" s="11">
        <f t="shared" si="7"/>
        <v>74.14</v>
      </c>
      <c r="J202" s="9">
        <v>4</v>
      </c>
      <c r="K202" s="10"/>
      <c r="L202" s="9"/>
    </row>
    <row r="203" s="2" customFormat="1" customHeight="1" spans="1:12">
      <c r="A203" s="9">
        <v>200</v>
      </c>
      <c r="B203" s="17" t="s">
        <v>455</v>
      </c>
      <c r="C203" s="17" t="s">
        <v>536</v>
      </c>
      <c r="D203" s="17" t="s">
        <v>537</v>
      </c>
      <c r="E203" s="17" t="s">
        <v>546</v>
      </c>
      <c r="F203" s="17" t="s">
        <v>547</v>
      </c>
      <c r="G203" s="17">
        <v>66.5</v>
      </c>
      <c r="H203" s="12">
        <v>81.7</v>
      </c>
      <c r="I203" s="11">
        <f t="shared" si="7"/>
        <v>74.1</v>
      </c>
      <c r="J203" s="9">
        <v>5</v>
      </c>
      <c r="K203" s="10"/>
      <c r="L203" s="9"/>
    </row>
    <row r="204" s="2" customFormat="1" customHeight="1" spans="1:12">
      <c r="A204" s="9">
        <v>201</v>
      </c>
      <c r="B204" s="17" t="s">
        <v>455</v>
      </c>
      <c r="C204" s="17" t="s">
        <v>536</v>
      </c>
      <c r="D204" s="17" t="s">
        <v>537</v>
      </c>
      <c r="E204" s="17" t="s">
        <v>548</v>
      </c>
      <c r="F204" s="17" t="s">
        <v>549</v>
      </c>
      <c r="G204" s="17">
        <v>67.5</v>
      </c>
      <c r="H204" s="12">
        <v>78.7</v>
      </c>
      <c r="I204" s="11">
        <f t="shared" si="7"/>
        <v>73.1</v>
      </c>
      <c r="J204" s="9">
        <v>6</v>
      </c>
      <c r="K204" s="10"/>
      <c r="L204" s="9"/>
    </row>
    <row r="205" s="2" customFormat="1" customHeight="1" spans="1:12">
      <c r="A205" s="9">
        <v>202</v>
      </c>
      <c r="B205" s="17" t="s">
        <v>455</v>
      </c>
      <c r="C205" s="17" t="s">
        <v>536</v>
      </c>
      <c r="D205" s="17" t="s">
        <v>537</v>
      </c>
      <c r="E205" s="17" t="s">
        <v>550</v>
      </c>
      <c r="F205" s="17" t="s">
        <v>551</v>
      </c>
      <c r="G205" s="17">
        <v>66</v>
      </c>
      <c r="H205" s="12">
        <v>78.6</v>
      </c>
      <c r="I205" s="11">
        <f t="shared" si="7"/>
        <v>72.3</v>
      </c>
      <c r="J205" s="9">
        <v>7</v>
      </c>
      <c r="K205" s="10"/>
      <c r="L205" s="9"/>
    </row>
    <row r="206" s="2" customFormat="1" customHeight="1" spans="1:12">
      <c r="A206" s="9">
        <v>203</v>
      </c>
      <c r="B206" s="17" t="s">
        <v>455</v>
      </c>
      <c r="C206" s="17" t="s">
        <v>536</v>
      </c>
      <c r="D206" s="17" t="s">
        <v>537</v>
      </c>
      <c r="E206" s="17" t="s">
        <v>552</v>
      </c>
      <c r="F206" s="17" t="s">
        <v>553</v>
      </c>
      <c r="G206" s="17">
        <v>67</v>
      </c>
      <c r="H206" s="12">
        <v>75.4</v>
      </c>
      <c r="I206" s="11">
        <f t="shared" si="7"/>
        <v>71.2</v>
      </c>
      <c r="J206" s="9">
        <v>8</v>
      </c>
      <c r="K206" s="10"/>
      <c r="L206" s="9"/>
    </row>
    <row r="207" s="2" customFormat="1" customHeight="1" spans="1:12">
      <c r="A207" s="9">
        <v>204</v>
      </c>
      <c r="B207" s="9" t="s">
        <v>455</v>
      </c>
      <c r="C207" s="9" t="s">
        <v>536</v>
      </c>
      <c r="D207" s="9" t="s">
        <v>537</v>
      </c>
      <c r="E207" s="9" t="s">
        <v>554</v>
      </c>
      <c r="F207" s="9" t="s">
        <v>555</v>
      </c>
      <c r="G207" s="9">
        <v>66</v>
      </c>
      <c r="H207" s="12" t="s">
        <v>33</v>
      </c>
      <c r="I207" s="11"/>
      <c r="J207" s="9"/>
      <c r="K207" s="10"/>
      <c r="L207" s="9"/>
    </row>
    <row r="208" s="2" customFormat="1" customHeight="1" spans="1:12">
      <c r="A208" s="9">
        <v>205</v>
      </c>
      <c r="B208" s="17" t="s">
        <v>455</v>
      </c>
      <c r="C208" s="17" t="s">
        <v>556</v>
      </c>
      <c r="D208" s="17" t="s">
        <v>557</v>
      </c>
      <c r="E208" s="17" t="s">
        <v>558</v>
      </c>
      <c r="F208" s="17" t="s">
        <v>559</v>
      </c>
      <c r="G208" s="17">
        <v>67</v>
      </c>
      <c r="H208" s="12">
        <v>79.44</v>
      </c>
      <c r="I208" s="11">
        <f t="shared" si="7"/>
        <v>73.22</v>
      </c>
      <c r="J208" s="9">
        <v>1</v>
      </c>
      <c r="K208" s="10" t="s">
        <v>19</v>
      </c>
      <c r="L208" s="9"/>
    </row>
    <row r="209" s="2" customFormat="1" customHeight="1" spans="1:12">
      <c r="A209" s="9">
        <v>206</v>
      </c>
      <c r="B209" s="17" t="s">
        <v>455</v>
      </c>
      <c r="C209" s="17" t="s">
        <v>556</v>
      </c>
      <c r="D209" s="17" t="s">
        <v>557</v>
      </c>
      <c r="E209" s="17" t="s">
        <v>560</v>
      </c>
      <c r="F209" s="17" t="s">
        <v>561</v>
      </c>
      <c r="G209" s="17">
        <v>65</v>
      </c>
      <c r="H209" s="12">
        <v>81.4</v>
      </c>
      <c r="I209" s="11">
        <f t="shared" si="7"/>
        <v>73.2</v>
      </c>
      <c r="J209" s="9">
        <v>2</v>
      </c>
      <c r="K209" s="10" t="s">
        <v>19</v>
      </c>
      <c r="L209" s="10"/>
    </row>
    <row r="210" s="2" customFormat="1" customHeight="1" spans="1:12">
      <c r="A210" s="9">
        <v>207</v>
      </c>
      <c r="B210" s="17" t="s">
        <v>455</v>
      </c>
      <c r="C210" s="17" t="s">
        <v>556</v>
      </c>
      <c r="D210" s="17" t="s">
        <v>557</v>
      </c>
      <c r="E210" s="17" t="s">
        <v>562</v>
      </c>
      <c r="F210" s="17" t="s">
        <v>563</v>
      </c>
      <c r="G210" s="17">
        <v>67</v>
      </c>
      <c r="H210" s="12">
        <v>78.34</v>
      </c>
      <c r="I210" s="11">
        <f t="shared" si="7"/>
        <v>72.67</v>
      </c>
      <c r="J210" s="9">
        <v>3</v>
      </c>
      <c r="K210" s="10" t="s">
        <v>19</v>
      </c>
      <c r="L210" s="9"/>
    </row>
    <row r="211" s="2" customFormat="1" customHeight="1" spans="1:12">
      <c r="A211" s="9">
        <v>208</v>
      </c>
      <c r="B211" s="17" t="s">
        <v>455</v>
      </c>
      <c r="C211" s="17" t="s">
        <v>556</v>
      </c>
      <c r="D211" s="17" t="s">
        <v>557</v>
      </c>
      <c r="E211" s="17" t="s">
        <v>564</v>
      </c>
      <c r="F211" s="17" t="s">
        <v>565</v>
      </c>
      <c r="G211" s="17">
        <v>65.5</v>
      </c>
      <c r="H211" s="12">
        <v>79.26</v>
      </c>
      <c r="I211" s="11">
        <f t="shared" si="7"/>
        <v>72.38</v>
      </c>
      <c r="J211" s="9">
        <v>4</v>
      </c>
      <c r="K211" s="9"/>
      <c r="L211" s="10"/>
    </row>
    <row r="212" s="2" customFormat="1" customHeight="1" spans="1:12">
      <c r="A212" s="9">
        <v>209</v>
      </c>
      <c r="B212" s="17" t="s">
        <v>455</v>
      </c>
      <c r="C212" s="17" t="s">
        <v>556</v>
      </c>
      <c r="D212" s="17" t="s">
        <v>557</v>
      </c>
      <c r="E212" s="17" t="s">
        <v>566</v>
      </c>
      <c r="F212" s="17" t="s">
        <v>567</v>
      </c>
      <c r="G212" s="17">
        <v>67</v>
      </c>
      <c r="H212" s="12">
        <v>75.78</v>
      </c>
      <c r="I212" s="11">
        <f t="shared" si="7"/>
        <v>71.39</v>
      </c>
      <c r="J212" s="9">
        <v>5</v>
      </c>
      <c r="K212" s="10"/>
      <c r="L212" s="9"/>
    </row>
    <row r="213" s="2" customFormat="1" customHeight="1" spans="1:12">
      <c r="A213" s="9">
        <v>210</v>
      </c>
      <c r="B213" s="17" t="s">
        <v>455</v>
      </c>
      <c r="C213" s="17" t="s">
        <v>556</v>
      </c>
      <c r="D213" s="17" t="s">
        <v>557</v>
      </c>
      <c r="E213" s="17" t="s">
        <v>568</v>
      </c>
      <c r="F213" s="17" t="s">
        <v>569</v>
      </c>
      <c r="G213" s="17">
        <v>64.5</v>
      </c>
      <c r="H213" s="12">
        <v>77.06</v>
      </c>
      <c r="I213" s="11">
        <f t="shared" si="7"/>
        <v>70.78</v>
      </c>
      <c r="J213" s="9">
        <v>6</v>
      </c>
      <c r="K213" s="10"/>
      <c r="L213" s="9"/>
    </row>
    <row r="214" s="2" customFormat="1" customHeight="1" spans="1:12">
      <c r="A214" s="9">
        <v>211</v>
      </c>
      <c r="B214" s="10" t="s">
        <v>455</v>
      </c>
      <c r="C214" s="10" t="s">
        <v>556</v>
      </c>
      <c r="D214" s="10" t="s">
        <v>557</v>
      </c>
      <c r="E214" s="10" t="s">
        <v>570</v>
      </c>
      <c r="F214" s="10" t="s">
        <v>571</v>
      </c>
      <c r="G214" s="10">
        <v>56</v>
      </c>
      <c r="H214" s="12">
        <v>67.9</v>
      </c>
      <c r="I214" s="11">
        <f t="shared" si="7"/>
        <v>61.95</v>
      </c>
      <c r="J214" s="9">
        <v>7</v>
      </c>
      <c r="K214" s="10"/>
      <c r="L214" s="9"/>
    </row>
    <row r="215" s="2" customFormat="1" customHeight="1" spans="1:12">
      <c r="A215" s="9">
        <v>212</v>
      </c>
      <c r="B215" s="9" t="s">
        <v>455</v>
      </c>
      <c r="C215" s="9" t="s">
        <v>556</v>
      </c>
      <c r="D215" s="9" t="s">
        <v>557</v>
      </c>
      <c r="E215" s="9" t="s">
        <v>572</v>
      </c>
      <c r="F215" s="9" t="s">
        <v>573</v>
      </c>
      <c r="G215" s="9">
        <v>64.5</v>
      </c>
      <c r="H215" s="12" t="s">
        <v>33</v>
      </c>
      <c r="I215" s="11"/>
      <c r="J215" s="9"/>
      <c r="K215" s="10"/>
      <c r="L215" s="10"/>
    </row>
    <row r="216" s="2" customFormat="1" customHeight="1" spans="1:12">
      <c r="A216" s="9">
        <v>213</v>
      </c>
      <c r="B216" s="9" t="s">
        <v>455</v>
      </c>
      <c r="C216" s="9" t="s">
        <v>556</v>
      </c>
      <c r="D216" s="9" t="s">
        <v>557</v>
      </c>
      <c r="E216" s="9" t="s">
        <v>574</v>
      </c>
      <c r="F216" s="9" t="s">
        <v>575</v>
      </c>
      <c r="G216" s="9">
        <v>57.5</v>
      </c>
      <c r="H216" s="12" t="s">
        <v>33</v>
      </c>
      <c r="I216" s="11"/>
      <c r="J216" s="9"/>
      <c r="K216" s="10"/>
      <c r="L216" s="9"/>
    </row>
    <row r="217" s="2" customFormat="1" customHeight="1" spans="1:12">
      <c r="A217" s="9">
        <v>214</v>
      </c>
      <c r="B217" s="17" t="s">
        <v>455</v>
      </c>
      <c r="C217" s="17" t="s">
        <v>576</v>
      </c>
      <c r="D217" s="17" t="s">
        <v>577</v>
      </c>
      <c r="E217" s="17" t="s">
        <v>578</v>
      </c>
      <c r="F217" s="17" t="s">
        <v>579</v>
      </c>
      <c r="G217" s="17">
        <v>61</v>
      </c>
      <c r="H217" s="12">
        <v>78.36</v>
      </c>
      <c r="I217" s="11">
        <f t="shared" si="7"/>
        <v>69.68</v>
      </c>
      <c r="J217" s="9">
        <v>1</v>
      </c>
      <c r="K217" s="10" t="s">
        <v>19</v>
      </c>
      <c r="L217" s="9"/>
    </row>
    <row r="218" s="2" customFormat="1" customHeight="1" spans="1:12">
      <c r="A218" s="9">
        <v>215</v>
      </c>
      <c r="B218" s="17" t="s">
        <v>455</v>
      </c>
      <c r="C218" s="17" t="s">
        <v>576</v>
      </c>
      <c r="D218" s="17" t="s">
        <v>577</v>
      </c>
      <c r="E218" s="17" t="s">
        <v>580</v>
      </c>
      <c r="F218" s="17" t="s">
        <v>581</v>
      </c>
      <c r="G218" s="17">
        <v>57</v>
      </c>
      <c r="H218" s="12" t="s">
        <v>33</v>
      </c>
      <c r="I218" s="11"/>
      <c r="J218" s="9"/>
      <c r="K218" s="10"/>
      <c r="L218" s="9"/>
    </row>
    <row r="219" s="2" customFormat="1" customHeight="1" spans="1:12">
      <c r="A219" s="9">
        <v>216</v>
      </c>
      <c r="B219" s="17" t="s">
        <v>455</v>
      </c>
      <c r="C219" s="17" t="s">
        <v>582</v>
      </c>
      <c r="D219" s="17" t="s">
        <v>583</v>
      </c>
      <c r="E219" s="17" t="s">
        <v>584</v>
      </c>
      <c r="F219" s="17" t="s">
        <v>585</v>
      </c>
      <c r="G219" s="17">
        <v>74</v>
      </c>
      <c r="H219" s="12">
        <v>76.4</v>
      </c>
      <c r="I219" s="11">
        <f t="shared" si="7"/>
        <v>75.2</v>
      </c>
      <c r="J219" s="9">
        <v>1</v>
      </c>
      <c r="K219" s="10" t="s">
        <v>19</v>
      </c>
      <c r="L219" s="9"/>
    </row>
    <row r="220" s="2" customFormat="1" customHeight="1" spans="1:12">
      <c r="A220" s="9">
        <v>217</v>
      </c>
      <c r="B220" s="17" t="s">
        <v>455</v>
      </c>
      <c r="C220" s="17" t="s">
        <v>582</v>
      </c>
      <c r="D220" s="17" t="s">
        <v>583</v>
      </c>
      <c r="E220" s="17" t="s">
        <v>586</v>
      </c>
      <c r="F220" s="17" t="s">
        <v>587</v>
      </c>
      <c r="G220" s="17">
        <v>64</v>
      </c>
      <c r="H220" s="12">
        <v>82.9</v>
      </c>
      <c r="I220" s="11">
        <f t="shared" si="7"/>
        <v>73.45</v>
      </c>
      <c r="J220" s="9">
        <v>2</v>
      </c>
      <c r="K220" s="10" t="s">
        <v>19</v>
      </c>
      <c r="L220" s="9"/>
    </row>
    <row r="221" s="2" customFormat="1" customHeight="1" spans="1:12">
      <c r="A221" s="9">
        <v>218</v>
      </c>
      <c r="B221" s="17" t="s">
        <v>455</v>
      </c>
      <c r="C221" s="17" t="s">
        <v>582</v>
      </c>
      <c r="D221" s="17" t="s">
        <v>583</v>
      </c>
      <c r="E221" s="17" t="s">
        <v>588</v>
      </c>
      <c r="F221" s="17" t="s">
        <v>589</v>
      </c>
      <c r="G221" s="17">
        <v>65.5</v>
      </c>
      <c r="H221" s="12">
        <v>80.4</v>
      </c>
      <c r="I221" s="11">
        <f t="shared" si="7"/>
        <v>72.95</v>
      </c>
      <c r="J221" s="9">
        <v>3</v>
      </c>
      <c r="K221" s="10"/>
      <c r="L221" s="9"/>
    </row>
    <row r="222" s="2" customFormat="1" customHeight="1" spans="1:12">
      <c r="A222" s="9">
        <v>219</v>
      </c>
      <c r="B222" s="17" t="s">
        <v>455</v>
      </c>
      <c r="C222" s="17" t="s">
        <v>582</v>
      </c>
      <c r="D222" s="17" t="s">
        <v>583</v>
      </c>
      <c r="E222" s="17" t="s">
        <v>590</v>
      </c>
      <c r="F222" s="17" t="s">
        <v>591</v>
      </c>
      <c r="G222" s="17">
        <v>62</v>
      </c>
      <c r="H222" s="12">
        <v>75.8</v>
      </c>
      <c r="I222" s="11">
        <f t="shared" si="7"/>
        <v>68.9</v>
      </c>
      <c r="J222" s="9">
        <v>4</v>
      </c>
      <c r="K222" s="10"/>
      <c r="L222" s="9"/>
    </row>
    <row r="223" s="2" customFormat="1" customHeight="1" spans="1:12">
      <c r="A223" s="9">
        <v>220</v>
      </c>
      <c r="B223" s="17" t="s">
        <v>455</v>
      </c>
      <c r="C223" s="17" t="s">
        <v>582</v>
      </c>
      <c r="D223" s="17" t="s">
        <v>583</v>
      </c>
      <c r="E223" s="17" t="s">
        <v>592</v>
      </c>
      <c r="F223" s="17" t="s">
        <v>593</v>
      </c>
      <c r="G223" s="17">
        <v>60</v>
      </c>
      <c r="H223" s="12">
        <v>75</v>
      </c>
      <c r="I223" s="11">
        <f t="shared" si="7"/>
        <v>67.5</v>
      </c>
      <c r="J223" s="9">
        <v>5</v>
      </c>
      <c r="K223" s="10"/>
      <c r="L223" s="9"/>
    </row>
    <row r="224" s="2" customFormat="1" customHeight="1" spans="1:12">
      <c r="A224" s="9">
        <v>221</v>
      </c>
      <c r="B224" s="17" t="s">
        <v>455</v>
      </c>
      <c r="C224" s="17" t="s">
        <v>582</v>
      </c>
      <c r="D224" s="17" t="s">
        <v>583</v>
      </c>
      <c r="E224" s="17" t="s">
        <v>594</v>
      </c>
      <c r="F224" s="17" t="s">
        <v>595</v>
      </c>
      <c r="G224" s="17">
        <v>62.5</v>
      </c>
      <c r="H224" s="12" t="s">
        <v>33</v>
      </c>
      <c r="I224" s="11"/>
      <c r="J224" s="9"/>
      <c r="K224" s="10"/>
      <c r="L224" s="9"/>
    </row>
    <row r="225" s="2" customFormat="1" customHeight="1" spans="1:12">
      <c r="A225" s="9">
        <v>222</v>
      </c>
      <c r="B225" s="17" t="s">
        <v>455</v>
      </c>
      <c r="C225" s="17" t="s">
        <v>596</v>
      </c>
      <c r="D225" s="17" t="s">
        <v>597</v>
      </c>
      <c r="E225" s="17" t="s">
        <v>598</v>
      </c>
      <c r="F225" s="17" t="s">
        <v>599</v>
      </c>
      <c r="G225" s="17">
        <v>70.5</v>
      </c>
      <c r="H225" s="12">
        <v>84.9</v>
      </c>
      <c r="I225" s="11">
        <f t="shared" si="7"/>
        <v>77.7</v>
      </c>
      <c r="J225" s="9">
        <v>1</v>
      </c>
      <c r="K225" s="10" t="s">
        <v>19</v>
      </c>
      <c r="L225" s="9"/>
    </row>
    <row r="226" s="2" customFormat="1" customHeight="1" spans="1:12">
      <c r="A226" s="9">
        <v>223</v>
      </c>
      <c r="B226" s="17" t="s">
        <v>455</v>
      </c>
      <c r="C226" s="17" t="s">
        <v>596</v>
      </c>
      <c r="D226" s="17" t="s">
        <v>597</v>
      </c>
      <c r="E226" s="17" t="s">
        <v>600</v>
      </c>
      <c r="F226" s="17" t="s">
        <v>601</v>
      </c>
      <c r="G226" s="17">
        <v>65.5</v>
      </c>
      <c r="H226" s="12">
        <v>73.8</v>
      </c>
      <c r="I226" s="11">
        <f t="shared" ref="I226:I247" si="8">G226*0.5+H226*0.5</f>
        <v>69.65</v>
      </c>
      <c r="J226" s="9">
        <v>2</v>
      </c>
      <c r="K226" s="10"/>
      <c r="L226" s="9"/>
    </row>
    <row r="227" s="2" customFormat="1" customHeight="1" spans="1:12">
      <c r="A227" s="9">
        <v>224</v>
      </c>
      <c r="B227" s="17" t="s">
        <v>455</v>
      </c>
      <c r="C227" s="17" t="s">
        <v>596</v>
      </c>
      <c r="D227" s="17" t="s">
        <v>597</v>
      </c>
      <c r="E227" s="17" t="s">
        <v>602</v>
      </c>
      <c r="F227" s="17" t="s">
        <v>603</v>
      </c>
      <c r="G227" s="17">
        <v>65.5</v>
      </c>
      <c r="H227" s="12">
        <v>67.4</v>
      </c>
      <c r="I227" s="11">
        <f t="shared" si="8"/>
        <v>66.45</v>
      </c>
      <c r="J227" s="9">
        <v>3</v>
      </c>
      <c r="K227" s="10"/>
      <c r="L227" s="9"/>
    </row>
    <row r="228" s="2" customFormat="1" customHeight="1" spans="1:12">
      <c r="A228" s="9">
        <v>225</v>
      </c>
      <c r="B228" s="17" t="s">
        <v>455</v>
      </c>
      <c r="C228" s="17" t="s">
        <v>604</v>
      </c>
      <c r="D228" s="17" t="s">
        <v>605</v>
      </c>
      <c r="E228" s="17" t="s">
        <v>606</v>
      </c>
      <c r="F228" s="17" t="s">
        <v>607</v>
      </c>
      <c r="G228" s="17">
        <v>67.5</v>
      </c>
      <c r="H228" s="12">
        <v>87.54</v>
      </c>
      <c r="I228" s="11">
        <f t="shared" si="8"/>
        <v>77.52</v>
      </c>
      <c r="J228" s="9">
        <v>1</v>
      </c>
      <c r="K228" s="10" t="s">
        <v>19</v>
      </c>
      <c r="L228" s="9"/>
    </row>
    <row r="229" s="2" customFormat="1" customHeight="1" spans="1:12">
      <c r="A229" s="9">
        <v>226</v>
      </c>
      <c r="B229" s="17" t="s">
        <v>455</v>
      </c>
      <c r="C229" s="17" t="s">
        <v>604</v>
      </c>
      <c r="D229" s="17" t="s">
        <v>605</v>
      </c>
      <c r="E229" s="17" t="s">
        <v>608</v>
      </c>
      <c r="F229" s="17" t="s">
        <v>609</v>
      </c>
      <c r="G229" s="17">
        <v>64.5</v>
      </c>
      <c r="H229" s="12">
        <v>83.58</v>
      </c>
      <c r="I229" s="11">
        <f t="shared" si="8"/>
        <v>74.04</v>
      </c>
      <c r="J229" s="9">
        <v>2</v>
      </c>
      <c r="K229" s="10" t="s">
        <v>19</v>
      </c>
      <c r="L229" s="9"/>
    </row>
    <row r="230" s="2" customFormat="1" customHeight="1" spans="1:12">
      <c r="A230" s="9">
        <v>227</v>
      </c>
      <c r="B230" s="10" t="s">
        <v>455</v>
      </c>
      <c r="C230" s="10" t="s">
        <v>604</v>
      </c>
      <c r="D230" s="10" t="s">
        <v>605</v>
      </c>
      <c r="E230" s="10" t="s">
        <v>610</v>
      </c>
      <c r="F230" s="10" t="s">
        <v>611</v>
      </c>
      <c r="G230" s="10">
        <v>63</v>
      </c>
      <c r="H230" s="12">
        <v>75.7</v>
      </c>
      <c r="I230" s="11">
        <f t="shared" si="8"/>
        <v>69.35</v>
      </c>
      <c r="J230" s="9">
        <v>3</v>
      </c>
      <c r="K230" s="10"/>
      <c r="L230" s="9"/>
    </row>
    <row r="231" s="2" customFormat="1" customHeight="1" spans="1:12">
      <c r="A231" s="9">
        <v>228</v>
      </c>
      <c r="B231" s="17" t="s">
        <v>455</v>
      </c>
      <c r="C231" s="17" t="s">
        <v>604</v>
      </c>
      <c r="D231" s="17" t="s">
        <v>605</v>
      </c>
      <c r="E231" s="17" t="s">
        <v>612</v>
      </c>
      <c r="F231" s="17" t="s">
        <v>613</v>
      </c>
      <c r="G231" s="17">
        <v>64</v>
      </c>
      <c r="H231" s="12">
        <v>63.16</v>
      </c>
      <c r="I231" s="11">
        <f t="shared" si="8"/>
        <v>63.58</v>
      </c>
      <c r="J231" s="9">
        <v>4</v>
      </c>
      <c r="K231" s="10"/>
      <c r="L231" s="9"/>
    </row>
    <row r="232" s="2" customFormat="1" customHeight="1" spans="1:12">
      <c r="A232" s="9">
        <v>229</v>
      </c>
      <c r="B232" s="17" t="s">
        <v>455</v>
      </c>
      <c r="C232" s="17" t="s">
        <v>604</v>
      </c>
      <c r="D232" s="17" t="s">
        <v>605</v>
      </c>
      <c r="E232" s="17" t="s">
        <v>614</v>
      </c>
      <c r="F232" s="17" t="s">
        <v>615</v>
      </c>
      <c r="G232" s="17">
        <v>65</v>
      </c>
      <c r="H232" s="12" t="s">
        <v>33</v>
      </c>
      <c r="I232" s="11"/>
      <c r="J232" s="9"/>
      <c r="K232" s="10"/>
      <c r="L232" s="9"/>
    </row>
    <row r="233" s="2" customFormat="1" customHeight="1" spans="1:12">
      <c r="A233" s="9">
        <v>230</v>
      </c>
      <c r="B233" s="17" t="s">
        <v>455</v>
      </c>
      <c r="C233" s="17" t="s">
        <v>604</v>
      </c>
      <c r="D233" s="17" t="s">
        <v>605</v>
      </c>
      <c r="E233" s="17" t="s">
        <v>616</v>
      </c>
      <c r="F233" s="17" t="s">
        <v>617</v>
      </c>
      <c r="G233" s="17">
        <v>63.5</v>
      </c>
      <c r="H233" s="12" t="s">
        <v>33</v>
      </c>
      <c r="I233" s="11"/>
      <c r="J233" s="9"/>
      <c r="K233" s="10"/>
      <c r="L233" s="9"/>
    </row>
    <row r="234" s="2" customFormat="1" customHeight="1" spans="1:12">
      <c r="A234" s="9">
        <v>231</v>
      </c>
      <c r="B234" s="17" t="s">
        <v>455</v>
      </c>
      <c r="C234" s="17" t="s">
        <v>618</v>
      </c>
      <c r="D234" s="17" t="s">
        <v>619</v>
      </c>
      <c r="E234" s="17" t="s">
        <v>620</v>
      </c>
      <c r="F234" s="17" t="s">
        <v>621</v>
      </c>
      <c r="G234" s="17">
        <v>79</v>
      </c>
      <c r="H234" s="12">
        <v>84.26</v>
      </c>
      <c r="I234" s="11">
        <f t="shared" si="8"/>
        <v>81.63</v>
      </c>
      <c r="J234" s="9">
        <v>1</v>
      </c>
      <c r="K234" s="10" t="s">
        <v>19</v>
      </c>
      <c r="L234" s="9"/>
    </row>
    <row r="235" s="2" customFormat="1" customHeight="1" spans="1:12">
      <c r="A235" s="9">
        <v>232</v>
      </c>
      <c r="B235" s="17" t="s">
        <v>455</v>
      </c>
      <c r="C235" s="17" t="s">
        <v>618</v>
      </c>
      <c r="D235" s="17" t="s">
        <v>619</v>
      </c>
      <c r="E235" s="17" t="s">
        <v>622</v>
      </c>
      <c r="F235" s="17" t="s">
        <v>623</v>
      </c>
      <c r="G235" s="17">
        <v>74</v>
      </c>
      <c r="H235" s="12">
        <v>85.8</v>
      </c>
      <c r="I235" s="11">
        <f t="shared" si="8"/>
        <v>79.9</v>
      </c>
      <c r="J235" s="9">
        <v>2</v>
      </c>
      <c r="K235" s="10" t="s">
        <v>19</v>
      </c>
      <c r="L235" s="9"/>
    </row>
    <row r="236" s="2" customFormat="1" customHeight="1" spans="1:12">
      <c r="A236" s="9">
        <v>233</v>
      </c>
      <c r="B236" s="17" t="s">
        <v>455</v>
      </c>
      <c r="C236" s="17" t="s">
        <v>618</v>
      </c>
      <c r="D236" s="17" t="s">
        <v>619</v>
      </c>
      <c r="E236" s="17" t="s">
        <v>624</v>
      </c>
      <c r="F236" s="17" t="s">
        <v>625</v>
      </c>
      <c r="G236" s="17">
        <v>77.5</v>
      </c>
      <c r="H236" s="12">
        <v>81.54</v>
      </c>
      <c r="I236" s="11">
        <f t="shared" si="8"/>
        <v>79.52</v>
      </c>
      <c r="J236" s="9">
        <v>3</v>
      </c>
      <c r="K236" s="10"/>
      <c r="L236" s="9"/>
    </row>
    <row r="237" s="2" customFormat="1" customHeight="1" spans="1:12">
      <c r="A237" s="9">
        <v>234</v>
      </c>
      <c r="B237" s="17" t="s">
        <v>455</v>
      </c>
      <c r="C237" s="17" t="s">
        <v>618</v>
      </c>
      <c r="D237" s="17" t="s">
        <v>619</v>
      </c>
      <c r="E237" s="17" t="s">
        <v>626</v>
      </c>
      <c r="F237" s="17" t="s">
        <v>627</v>
      </c>
      <c r="G237" s="17">
        <v>67.5</v>
      </c>
      <c r="H237" s="12">
        <v>79.8</v>
      </c>
      <c r="I237" s="11">
        <f t="shared" si="8"/>
        <v>73.65</v>
      </c>
      <c r="J237" s="9">
        <v>4</v>
      </c>
      <c r="K237" s="10"/>
      <c r="L237" s="9"/>
    </row>
    <row r="238" s="2" customFormat="1" customHeight="1" spans="1:12">
      <c r="A238" s="9">
        <v>235</v>
      </c>
      <c r="B238" s="10" t="s">
        <v>455</v>
      </c>
      <c r="C238" s="10" t="s">
        <v>618</v>
      </c>
      <c r="D238" s="10" t="s">
        <v>619</v>
      </c>
      <c r="E238" s="10" t="s">
        <v>628</v>
      </c>
      <c r="F238" s="10" t="s">
        <v>629</v>
      </c>
      <c r="G238" s="10">
        <v>65.5</v>
      </c>
      <c r="H238" s="12">
        <v>75.2</v>
      </c>
      <c r="I238" s="11">
        <f t="shared" si="8"/>
        <v>70.35</v>
      </c>
      <c r="J238" s="9">
        <v>5</v>
      </c>
      <c r="K238" s="10"/>
      <c r="L238" s="9"/>
    </row>
    <row r="239" s="2" customFormat="1" customHeight="1" spans="1:12">
      <c r="A239" s="9">
        <v>236</v>
      </c>
      <c r="B239" s="10" t="s">
        <v>455</v>
      </c>
      <c r="C239" s="10" t="s">
        <v>618</v>
      </c>
      <c r="D239" s="10" t="s">
        <v>619</v>
      </c>
      <c r="E239" s="10" t="s">
        <v>630</v>
      </c>
      <c r="F239" s="10" t="s">
        <v>631</v>
      </c>
      <c r="G239" s="10">
        <v>65.5</v>
      </c>
      <c r="H239" s="12">
        <v>69.5</v>
      </c>
      <c r="I239" s="11">
        <f t="shared" si="8"/>
        <v>67.5</v>
      </c>
      <c r="J239" s="9">
        <v>6</v>
      </c>
      <c r="K239" s="10"/>
      <c r="L239" s="9"/>
    </row>
    <row r="240" s="2" customFormat="1" customHeight="1" spans="1:12">
      <c r="A240" s="9">
        <v>237</v>
      </c>
      <c r="B240" s="10" t="s">
        <v>455</v>
      </c>
      <c r="C240" s="10" t="s">
        <v>618</v>
      </c>
      <c r="D240" s="10" t="s">
        <v>619</v>
      </c>
      <c r="E240" s="10" t="s">
        <v>632</v>
      </c>
      <c r="F240" s="10" t="s">
        <v>633</v>
      </c>
      <c r="G240" s="10">
        <v>67</v>
      </c>
      <c r="H240" s="12" t="s">
        <v>33</v>
      </c>
      <c r="I240" s="11"/>
      <c r="J240" s="9"/>
      <c r="K240" s="10"/>
      <c r="L240" s="9"/>
    </row>
    <row r="241" s="2" customFormat="1" customHeight="1" spans="1:12">
      <c r="A241" s="9">
        <v>238</v>
      </c>
      <c r="B241" s="10" t="s">
        <v>455</v>
      </c>
      <c r="C241" s="10" t="s">
        <v>618</v>
      </c>
      <c r="D241" s="10" t="s">
        <v>619</v>
      </c>
      <c r="E241" s="10" t="s">
        <v>634</v>
      </c>
      <c r="F241" s="10" t="s">
        <v>635</v>
      </c>
      <c r="G241" s="10">
        <v>65.5</v>
      </c>
      <c r="H241" s="12" t="s">
        <v>33</v>
      </c>
      <c r="I241" s="11"/>
      <c r="J241" s="9"/>
      <c r="K241" s="10"/>
      <c r="L241" s="9"/>
    </row>
    <row r="242" s="2" customFormat="1" customHeight="1" spans="1:12">
      <c r="A242" s="9">
        <v>239</v>
      </c>
      <c r="B242" s="17" t="s">
        <v>455</v>
      </c>
      <c r="C242" s="17" t="s">
        <v>636</v>
      </c>
      <c r="D242" s="17" t="s">
        <v>637</v>
      </c>
      <c r="E242" s="17" t="s">
        <v>638</v>
      </c>
      <c r="F242" s="17" t="s">
        <v>639</v>
      </c>
      <c r="G242" s="17">
        <v>65.5</v>
      </c>
      <c r="H242" s="12">
        <v>81.7</v>
      </c>
      <c r="I242" s="11">
        <f t="shared" si="8"/>
        <v>73.6</v>
      </c>
      <c r="J242" s="9">
        <v>1</v>
      </c>
      <c r="K242" s="10" t="s">
        <v>19</v>
      </c>
      <c r="L242" s="9"/>
    </row>
    <row r="243" s="2" customFormat="1" customHeight="1" spans="1:12">
      <c r="A243" s="9">
        <v>240</v>
      </c>
      <c r="B243" s="17" t="s">
        <v>455</v>
      </c>
      <c r="C243" s="17" t="s">
        <v>636</v>
      </c>
      <c r="D243" s="17" t="s">
        <v>637</v>
      </c>
      <c r="E243" s="17" t="s">
        <v>640</v>
      </c>
      <c r="F243" s="17" t="s">
        <v>641</v>
      </c>
      <c r="G243" s="17">
        <v>66</v>
      </c>
      <c r="H243" s="12">
        <v>80.84</v>
      </c>
      <c r="I243" s="11">
        <f t="shared" si="8"/>
        <v>73.42</v>
      </c>
      <c r="J243" s="9">
        <v>2</v>
      </c>
      <c r="K243" s="10" t="s">
        <v>19</v>
      </c>
      <c r="L243" s="9"/>
    </row>
    <row r="244" s="2" customFormat="1" customHeight="1" spans="1:12">
      <c r="A244" s="9">
        <v>241</v>
      </c>
      <c r="B244" s="17" t="s">
        <v>455</v>
      </c>
      <c r="C244" s="17" t="s">
        <v>636</v>
      </c>
      <c r="D244" s="17" t="s">
        <v>637</v>
      </c>
      <c r="E244" s="17" t="s">
        <v>642</v>
      </c>
      <c r="F244" s="17" t="s">
        <v>643</v>
      </c>
      <c r="G244" s="17">
        <v>51.5</v>
      </c>
      <c r="H244" s="12">
        <v>75.44</v>
      </c>
      <c r="I244" s="11">
        <f t="shared" si="8"/>
        <v>63.47</v>
      </c>
      <c r="J244" s="9">
        <v>3</v>
      </c>
      <c r="K244" s="10"/>
      <c r="L244" s="9"/>
    </row>
    <row r="245" s="2" customFormat="1" customHeight="1" spans="1:12">
      <c r="A245" s="9">
        <v>242</v>
      </c>
      <c r="B245" s="17" t="s">
        <v>644</v>
      </c>
      <c r="C245" s="17" t="s">
        <v>645</v>
      </c>
      <c r="D245" s="17" t="s">
        <v>646</v>
      </c>
      <c r="E245" s="17" t="s">
        <v>647</v>
      </c>
      <c r="F245" s="17" t="s">
        <v>648</v>
      </c>
      <c r="G245" s="17">
        <v>64.5</v>
      </c>
      <c r="H245" s="12">
        <v>80.7</v>
      </c>
      <c r="I245" s="11">
        <f t="shared" si="8"/>
        <v>72.6</v>
      </c>
      <c r="J245" s="9">
        <v>1</v>
      </c>
      <c r="K245" s="10" t="s">
        <v>19</v>
      </c>
      <c r="L245" s="9"/>
    </row>
    <row r="246" s="2" customFormat="1" customHeight="1" spans="1:12">
      <c r="A246" s="9">
        <v>243</v>
      </c>
      <c r="B246" s="17" t="s">
        <v>644</v>
      </c>
      <c r="C246" s="17" t="s">
        <v>645</v>
      </c>
      <c r="D246" s="17" t="s">
        <v>646</v>
      </c>
      <c r="E246" s="17" t="s">
        <v>649</v>
      </c>
      <c r="F246" s="17" t="s">
        <v>650</v>
      </c>
      <c r="G246" s="17">
        <v>65.5</v>
      </c>
      <c r="H246" s="12">
        <v>76.2</v>
      </c>
      <c r="I246" s="11">
        <f t="shared" si="8"/>
        <v>70.85</v>
      </c>
      <c r="J246" s="9">
        <v>2</v>
      </c>
      <c r="K246" s="10"/>
      <c r="L246" s="9"/>
    </row>
    <row r="247" s="2" customFormat="1" customHeight="1" spans="1:12">
      <c r="A247" s="9">
        <v>244</v>
      </c>
      <c r="B247" s="17" t="s">
        <v>644</v>
      </c>
      <c r="C247" s="17" t="s">
        <v>645</v>
      </c>
      <c r="D247" s="17" t="s">
        <v>646</v>
      </c>
      <c r="E247" s="17" t="s">
        <v>651</v>
      </c>
      <c r="F247" s="17" t="s">
        <v>652</v>
      </c>
      <c r="G247" s="17">
        <v>65.5</v>
      </c>
      <c r="H247" s="12">
        <v>71.7</v>
      </c>
      <c r="I247" s="11">
        <f t="shared" si="8"/>
        <v>68.6</v>
      </c>
      <c r="J247" s="9">
        <v>3</v>
      </c>
      <c r="K247" s="10"/>
      <c r="L247" s="9"/>
    </row>
    <row r="250" customHeight="1" spans="8:8">
      <c r="H250" s="4" t="s">
        <v>653</v>
      </c>
    </row>
  </sheetData>
  <sortState ref="A4:N368">
    <sortCondition ref="A4:A368"/>
  </sortState>
  <mergeCells count="2">
    <mergeCell ref="A1:L1"/>
    <mergeCell ref="A2:L2"/>
  </mergeCells>
  <printOptions horizontalCentered="1"/>
  <pageMargins left="0.196527777777778" right="0.196527777777778" top="0.590277777777778" bottom="0.472222222222222" header="0.314583333333333" footer="0.27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社保卡用卡</cp:lastModifiedBy>
  <dcterms:created xsi:type="dcterms:W3CDTF">2019-12-24T13:00:00Z</dcterms:created>
  <cp:lastPrinted>2021-06-22T11:33:00Z</cp:lastPrinted>
  <dcterms:modified xsi:type="dcterms:W3CDTF">2022-08-31T08:44:16Z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48356CD280994B809E249041AE617E57</vt:lpwstr>
  </property>
</Properties>
</file>