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拟聘用人员名册" sheetId="1" r:id="rId1"/>
  </sheets>
  <definedNames>
    <definedName name="_xlnm.Print_Titles" localSheetId="0">'拟聘用人员名册'!$1:$2</definedName>
  </definedNames>
  <calcPr fullCalcOnLoad="1"/>
</workbook>
</file>

<file path=xl/sharedStrings.xml><?xml version="1.0" encoding="utf-8"?>
<sst xmlns="http://schemas.openxmlformats.org/spreadsheetml/2006/main" count="534" uniqueCount="229">
  <si>
    <t>冕宁县2022年下半年面向社会公开考核招聘事业单位工作人员拟聘用人员名单</t>
  </si>
  <si>
    <t>序号</t>
  </si>
  <si>
    <t>面试号</t>
  </si>
  <si>
    <t>姓名</t>
  </si>
  <si>
    <t>性别</t>
  </si>
  <si>
    <t>准考证号</t>
  </si>
  <si>
    <t>报考单位</t>
  </si>
  <si>
    <t>报考职位</t>
  </si>
  <si>
    <t>职位代码</t>
  </si>
  <si>
    <t>客观成绩</t>
  </si>
  <si>
    <t>主观成绩</t>
  </si>
  <si>
    <t>笔试成绩</t>
  </si>
  <si>
    <t>面试成绩</t>
  </si>
  <si>
    <t>考核总成绩</t>
  </si>
  <si>
    <t>排名</t>
  </si>
  <si>
    <t>体检结果</t>
  </si>
  <si>
    <t>备注</t>
  </si>
  <si>
    <t>徐艳君</t>
  </si>
  <si>
    <t>女</t>
  </si>
  <si>
    <t>411909011401</t>
  </si>
  <si>
    <t>冕宁县属和乡镇学校</t>
  </si>
  <si>
    <t>初中语文</t>
  </si>
  <si>
    <t>19090101</t>
  </si>
  <si>
    <t>9.00</t>
  </si>
  <si>
    <t>71.75</t>
  </si>
  <si>
    <t>合格</t>
  </si>
  <si>
    <t>徐滢</t>
  </si>
  <si>
    <t>411909011507</t>
  </si>
  <si>
    <t>71.00</t>
  </si>
  <si>
    <t>代远玫</t>
  </si>
  <si>
    <t>411909011414</t>
  </si>
  <si>
    <t>70.75</t>
  </si>
  <si>
    <t>罗阿新</t>
  </si>
  <si>
    <t>411909011409</t>
  </si>
  <si>
    <t>66.00</t>
  </si>
  <si>
    <t>安琼</t>
  </si>
  <si>
    <t>411909011308</t>
  </si>
  <si>
    <t>初中数学</t>
  </si>
  <si>
    <t>19090102</t>
  </si>
  <si>
    <t>31.50</t>
  </si>
  <si>
    <t>59.25</t>
  </si>
  <si>
    <t>袁磊</t>
  </si>
  <si>
    <t>男</t>
  </si>
  <si>
    <t>411909011306</t>
  </si>
  <si>
    <t>29.25</t>
  </si>
  <si>
    <t>59.50</t>
  </si>
  <si>
    <t>邓思营</t>
  </si>
  <si>
    <t>411909011322</t>
  </si>
  <si>
    <t>24.75</t>
  </si>
  <si>
    <t>53.00</t>
  </si>
  <si>
    <t>杨小军</t>
  </si>
  <si>
    <t>411909011311</t>
  </si>
  <si>
    <t>27.00</t>
  </si>
  <si>
    <t>50.00</t>
  </si>
  <si>
    <t>罗米路</t>
  </si>
  <si>
    <t>411909011309</t>
  </si>
  <si>
    <t>33.75</t>
  </si>
  <si>
    <t>35.50</t>
  </si>
  <si>
    <t>王靖</t>
  </si>
  <si>
    <t>411909011521</t>
  </si>
  <si>
    <t>初中英语</t>
  </si>
  <si>
    <t>19090103</t>
  </si>
  <si>
    <t>40.67</t>
  </si>
  <si>
    <t>40.75</t>
  </si>
  <si>
    <t>罗诗补</t>
  </si>
  <si>
    <t>411909011524</t>
  </si>
  <si>
    <t>39.63</t>
  </si>
  <si>
    <t>39.00</t>
  </si>
  <si>
    <t>简肖</t>
  </si>
  <si>
    <t>411909011520</t>
  </si>
  <si>
    <t>38.34</t>
  </si>
  <si>
    <t>34.75</t>
  </si>
  <si>
    <t>谌蒙凡</t>
  </si>
  <si>
    <t>411909011517</t>
  </si>
  <si>
    <t>37.83</t>
  </si>
  <si>
    <t>33.25</t>
  </si>
  <si>
    <t>莫友泽</t>
  </si>
  <si>
    <t>411909012518</t>
  </si>
  <si>
    <t>初中物理</t>
  </si>
  <si>
    <t>19090104</t>
  </si>
  <si>
    <t>32.00</t>
  </si>
  <si>
    <t>31.25</t>
  </si>
  <si>
    <t>罗几几</t>
  </si>
  <si>
    <t>411909012517</t>
  </si>
  <si>
    <t>17.28</t>
  </si>
  <si>
    <t>42.75</t>
  </si>
  <si>
    <t>沈明英</t>
  </si>
  <si>
    <t>411909012527</t>
  </si>
  <si>
    <t>初中化学</t>
  </si>
  <si>
    <t>19090105</t>
  </si>
  <si>
    <t>46.24</t>
  </si>
  <si>
    <t>44.00</t>
  </si>
  <si>
    <t>贾秀英</t>
  </si>
  <si>
    <t>411909012528</t>
  </si>
  <si>
    <t>28.72</t>
  </si>
  <si>
    <t>37.00</t>
  </si>
  <si>
    <t>刘俊瑶</t>
  </si>
  <si>
    <t>411909012524</t>
  </si>
  <si>
    <t>37.52</t>
  </si>
  <si>
    <t>30.00</t>
  </si>
  <si>
    <t>吉伍只牛</t>
  </si>
  <si>
    <t>411909010718</t>
  </si>
  <si>
    <t>冕宁县乡镇学校</t>
  </si>
  <si>
    <t>小学语文</t>
  </si>
  <si>
    <t>19090106</t>
  </si>
  <si>
    <t>11.25</t>
  </si>
  <si>
    <t>63.00</t>
  </si>
  <si>
    <t>王胭屿</t>
  </si>
  <si>
    <t>411909011111</t>
  </si>
  <si>
    <t>60.75</t>
  </si>
  <si>
    <t>吴斗欣</t>
  </si>
  <si>
    <t>411909010501</t>
  </si>
  <si>
    <t>63.25</t>
  </si>
  <si>
    <t>马珍</t>
  </si>
  <si>
    <t>411909010117</t>
  </si>
  <si>
    <t>0.00</t>
  </si>
  <si>
    <t>研究生</t>
  </si>
  <si>
    <t>罗菊</t>
  </si>
  <si>
    <t>411909010707</t>
  </si>
  <si>
    <t>付雯</t>
  </si>
  <si>
    <t>411909010112</t>
  </si>
  <si>
    <t>66.50</t>
  </si>
  <si>
    <t>邓茹</t>
  </si>
  <si>
    <t>411909011008</t>
  </si>
  <si>
    <t>刘仲芹</t>
  </si>
  <si>
    <t>411909011013</t>
  </si>
  <si>
    <t>61.50</t>
  </si>
  <si>
    <t>赖庆颖</t>
  </si>
  <si>
    <t>411909010913</t>
  </si>
  <si>
    <t>60.50</t>
  </si>
  <si>
    <t>朱珠</t>
  </si>
  <si>
    <t>411909010311</t>
  </si>
  <si>
    <t>13.50</t>
  </si>
  <si>
    <t>59.00</t>
  </si>
  <si>
    <t>陈晓雨</t>
  </si>
  <si>
    <t>411909011920</t>
  </si>
  <si>
    <t>小学数学A</t>
  </si>
  <si>
    <t>19090107</t>
  </si>
  <si>
    <t>45.75</t>
  </si>
  <si>
    <t>吴琦</t>
  </si>
  <si>
    <t>411909011912</t>
  </si>
  <si>
    <t>47.00</t>
  </si>
  <si>
    <t>马驰宇</t>
  </si>
  <si>
    <t>411909011704</t>
  </si>
  <si>
    <t>20.25</t>
  </si>
  <si>
    <t>42.00</t>
  </si>
  <si>
    <t>徐洪</t>
  </si>
  <si>
    <t>411909011801</t>
  </si>
  <si>
    <t>36.00</t>
  </si>
  <si>
    <t>卢小会</t>
  </si>
  <si>
    <t>411909011712</t>
  </si>
  <si>
    <t>28.75</t>
  </si>
  <si>
    <t>王成康</t>
  </si>
  <si>
    <t>411909011915</t>
  </si>
  <si>
    <t>41.50</t>
  </si>
  <si>
    <t>杨鸿佳</t>
  </si>
  <si>
    <t>411909011807</t>
  </si>
  <si>
    <t>35.75</t>
  </si>
  <si>
    <t>李佳怡</t>
  </si>
  <si>
    <t>411909011724</t>
  </si>
  <si>
    <t>32.25</t>
  </si>
  <si>
    <t>苏晓兰</t>
  </si>
  <si>
    <t>411909012025</t>
  </si>
  <si>
    <t>38.00</t>
  </si>
  <si>
    <t>王康</t>
  </si>
  <si>
    <t>411909011729</t>
  </si>
  <si>
    <t>22.50</t>
  </si>
  <si>
    <t>31.75</t>
  </si>
  <si>
    <t>王艳</t>
  </si>
  <si>
    <t>411909011829</t>
  </si>
  <si>
    <t>18.00</t>
  </si>
  <si>
    <t>38.75</t>
  </si>
  <si>
    <t>刘丹</t>
  </si>
  <si>
    <t>411909011902</t>
  </si>
  <si>
    <t>28.00</t>
  </si>
  <si>
    <t>陈银珍</t>
  </si>
  <si>
    <t>411909011805</t>
  </si>
  <si>
    <t>32.75</t>
  </si>
  <si>
    <t>翁姑伍达</t>
  </si>
  <si>
    <t>411909012317</t>
  </si>
  <si>
    <t>小学数学B</t>
  </si>
  <si>
    <t>19090108</t>
  </si>
  <si>
    <t>蒋晓兰</t>
  </si>
  <si>
    <t>411909012214</t>
  </si>
  <si>
    <t>44.25</t>
  </si>
  <si>
    <t>周颖莹</t>
  </si>
  <si>
    <t>411909012503</t>
  </si>
  <si>
    <t>37.75</t>
  </si>
  <si>
    <t>钟丽</t>
  </si>
  <si>
    <t>411909012204</t>
  </si>
  <si>
    <t>41.25</t>
  </si>
  <si>
    <t>谢江雀</t>
  </si>
  <si>
    <t>411909012408</t>
  </si>
  <si>
    <t>35.25</t>
  </si>
  <si>
    <t>杨志玲</t>
  </si>
  <si>
    <t>411909012213</t>
  </si>
  <si>
    <t>卢亮</t>
  </si>
  <si>
    <t>411909012420</t>
  </si>
  <si>
    <t>33.00</t>
  </si>
  <si>
    <t>金雨乔</t>
  </si>
  <si>
    <t>411909012322</t>
  </si>
  <si>
    <t>陶涛</t>
  </si>
  <si>
    <t>411909012102</t>
  </si>
  <si>
    <t>38.50</t>
  </si>
  <si>
    <t>黄意</t>
  </si>
  <si>
    <t>411909012029</t>
  </si>
  <si>
    <t>37.25</t>
  </si>
  <si>
    <t>尚鑫鑫</t>
  </si>
  <si>
    <t>411909012417</t>
  </si>
  <si>
    <t>28.25</t>
  </si>
  <si>
    <t>王珧</t>
  </si>
  <si>
    <t>L06</t>
  </si>
  <si>
    <t>冕宁县县级医院</t>
  </si>
  <si>
    <t>临床医生</t>
  </si>
  <si>
    <t>周毅勇</t>
  </si>
  <si>
    <t>L01</t>
  </si>
  <si>
    <t>罗松</t>
  </si>
  <si>
    <t>L04</t>
  </si>
  <si>
    <t>廖羽</t>
  </si>
  <si>
    <t>L03</t>
  </si>
  <si>
    <t>吴堃</t>
  </si>
  <si>
    <t>L05</t>
  </si>
  <si>
    <t>罗年芳</t>
  </si>
  <si>
    <t>J06</t>
  </si>
  <si>
    <t>检验人员</t>
  </si>
  <si>
    <t>周叶园</t>
  </si>
  <si>
    <t>J08</t>
  </si>
  <si>
    <t>沙马伍来</t>
  </si>
  <si>
    <t>J03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</si>
</sst>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方正小标宋简体"/>
      <family val="0"/>
    </font>
    <font>
      <b/>
      <sz val="14"/>
      <color indexed="8"/>
      <name val="方正粗黑宋简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方正小标宋简体"/>
      <family val="0"/>
    </font>
    <font>
      <b/>
      <sz val="14"/>
      <color rgb="FF000000"/>
      <name val="方正粗黑宋简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/>
      <protection/>
    </xf>
    <xf numFmtId="0" fontId="24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63" applyFont="1" applyFill="1" applyBorder="1" applyAlignment="1">
      <alignment horizontal="center" vertical="center"/>
      <protection/>
    </xf>
    <xf numFmtId="0" fontId="46" fillId="33" borderId="10" xfId="64" applyFont="1" applyFill="1" applyBorder="1" applyAlignment="1">
      <alignment horizontal="center" vertical="center"/>
      <protection/>
    </xf>
    <xf numFmtId="176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 quotePrefix="1">
      <alignment horizontal="center" vertical="center"/>
    </xf>
    <xf numFmtId="176" fontId="0" fillId="33" borderId="10" xfId="0" applyNumberForma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1">
      <pane ySplit="2" topLeftCell="A45" activePane="bottomLeft" state="frozen"/>
      <selection pane="bottomLeft" activeCell="N61" sqref="N61:N63"/>
    </sheetView>
  </sheetViews>
  <sheetFormatPr defaultColWidth="8.8515625" defaultRowHeight="15"/>
  <cols>
    <col min="1" max="1" width="4.7109375" style="2" customWidth="1"/>
    <col min="2" max="2" width="7.421875" style="2" customWidth="1"/>
    <col min="3" max="3" width="9.57421875" style="0" customWidth="1"/>
    <col min="4" max="4" width="5.421875" style="0" bestFit="1" customWidth="1"/>
    <col min="5" max="5" width="13.57421875" style="0" customWidth="1"/>
    <col min="6" max="6" width="21.421875" style="0" customWidth="1"/>
    <col min="7" max="7" width="10.8515625" style="0" customWidth="1"/>
    <col min="8" max="8" width="10.00390625" style="0" customWidth="1"/>
    <col min="9" max="13" width="7.421875" style="0" customWidth="1"/>
    <col min="14" max="14" width="6.7109375" style="0" customWidth="1"/>
    <col min="15" max="15" width="6.421875" style="0" customWidth="1"/>
    <col min="16" max="16" width="12.421875" style="0" customWidth="1"/>
  </cols>
  <sheetData>
    <row r="1" spans="1:16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pans="1:16" ht="18" customHeight="1">
      <c r="A3" s="6">
        <v>1</v>
      </c>
      <c r="B3" s="6">
        <v>3</v>
      </c>
      <c r="C3" s="14" t="s">
        <v>17</v>
      </c>
      <c r="D3" s="14" t="s">
        <v>18</v>
      </c>
      <c r="E3" s="14" t="s">
        <v>19</v>
      </c>
      <c r="F3" s="14" t="s">
        <v>20</v>
      </c>
      <c r="G3" s="14" t="s">
        <v>21</v>
      </c>
      <c r="H3" s="14" t="s">
        <v>22</v>
      </c>
      <c r="I3" s="15" t="s">
        <v>23</v>
      </c>
      <c r="J3" s="15" t="s">
        <v>24</v>
      </c>
      <c r="K3" s="12">
        <v>80.75</v>
      </c>
      <c r="L3" s="11">
        <v>79.45</v>
      </c>
      <c r="M3" s="11">
        <f aca="true" t="shared" si="0" ref="M3:M54">SUM(K3:L3)/2</f>
        <v>80.1</v>
      </c>
      <c r="N3" s="6">
        <v>1</v>
      </c>
      <c r="O3" s="6" t="s">
        <v>25</v>
      </c>
      <c r="P3" s="6"/>
    </row>
    <row r="4" spans="1:16" ht="18" customHeight="1">
      <c r="A4" s="6">
        <v>2</v>
      </c>
      <c r="B4" s="6">
        <v>7</v>
      </c>
      <c r="C4" s="14" t="s">
        <v>26</v>
      </c>
      <c r="D4" s="14" t="s">
        <v>18</v>
      </c>
      <c r="E4" s="14" t="s">
        <v>27</v>
      </c>
      <c r="F4" s="14" t="s">
        <v>20</v>
      </c>
      <c r="G4" s="14" t="s">
        <v>21</v>
      </c>
      <c r="H4" s="14" t="s">
        <v>22</v>
      </c>
      <c r="I4" s="15" t="s">
        <v>23</v>
      </c>
      <c r="J4" s="15" t="s">
        <v>28</v>
      </c>
      <c r="K4" s="12">
        <v>80</v>
      </c>
      <c r="L4" s="11">
        <v>80.01</v>
      </c>
      <c r="M4" s="11">
        <f t="shared" si="0"/>
        <v>80.005</v>
      </c>
      <c r="N4" s="6">
        <v>2</v>
      </c>
      <c r="O4" s="6" t="s">
        <v>25</v>
      </c>
      <c r="P4" s="6"/>
    </row>
    <row r="5" spans="1:16" ht="18" customHeight="1">
      <c r="A5" s="6">
        <v>3</v>
      </c>
      <c r="B5" s="6">
        <v>4</v>
      </c>
      <c r="C5" s="14" t="s">
        <v>29</v>
      </c>
      <c r="D5" s="14" t="s">
        <v>18</v>
      </c>
      <c r="E5" s="14" t="s">
        <v>30</v>
      </c>
      <c r="F5" s="14" t="s">
        <v>20</v>
      </c>
      <c r="G5" s="14" t="s">
        <v>21</v>
      </c>
      <c r="H5" s="14" t="s">
        <v>22</v>
      </c>
      <c r="I5" s="15" t="s">
        <v>23</v>
      </c>
      <c r="J5" s="15" t="s">
        <v>31</v>
      </c>
      <c r="K5" s="12">
        <v>79.75</v>
      </c>
      <c r="L5" s="11">
        <v>79.5</v>
      </c>
      <c r="M5" s="11">
        <f t="shared" si="0"/>
        <v>79.625</v>
      </c>
      <c r="N5" s="6">
        <v>3</v>
      </c>
      <c r="O5" s="6" t="s">
        <v>25</v>
      </c>
      <c r="P5" s="6"/>
    </row>
    <row r="6" spans="1:16" ht="18" customHeight="1">
      <c r="A6" s="6">
        <v>4</v>
      </c>
      <c r="B6" s="6">
        <v>6</v>
      </c>
      <c r="C6" s="14" t="s">
        <v>32</v>
      </c>
      <c r="D6" s="14" t="s">
        <v>18</v>
      </c>
      <c r="E6" s="14" t="s">
        <v>33</v>
      </c>
      <c r="F6" s="14" t="s">
        <v>20</v>
      </c>
      <c r="G6" s="14" t="s">
        <v>21</v>
      </c>
      <c r="H6" s="14" t="s">
        <v>22</v>
      </c>
      <c r="I6" s="15" t="s">
        <v>23</v>
      </c>
      <c r="J6" s="15" t="s">
        <v>34</v>
      </c>
      <c r="K6" s="12">
        <v>75</v>
      </c>
      <c r="L6" s="11">
        <v>80.14</v>
      </c>
      <c r="M6" s="11">
        <f t="shared" si="0"/>
        <v>77.57</v>
      </c>
      <c r="N6" s="6">
        <v>4</v>
      </c>
      <c r="O6" s="6" t="s">
        <v>25</v>
      </c>
      <c r="P6" s="6"/>
    </row>
    <row r="7" spans="1:16" ht="18" customHeight="1">
      <c r="A7" s="6">
        <v>5</v>
      </c>
      <c r="B7" s="6">
        <v>2</v>
      </c>
      <c r="C7" s="14" t="s">
        <v>35</v>
      </c>
      <c r="D7" s="14" t="s">
        <v>18</v>
      </c>
      <c r="E7" s="14" t="s">
        <v>36</v>
      </c>
      <c r="F7" s="14" t="s">
        <v>20</v>
      </c>
      <c r="G7" s="14" t="s">
        <v>37</v>
      </c>
      <c r="H7" s="14" t="s">
        <v>38</v>
      </c>
      <c r="I7" s="15" t="s">
        <v>39</v>
      </c>
      <c r="J7" s="15" t="s">
        <v>40</v>
      </c>
      <c r="K7" s="12">
        <v>90.75</v>
      </c>
      <c r="L7" s="11">
        <v>77.65</v>
      </c>
      <c r="M7" s="11">
        <f t="shared" si="0"/>
        <v>84.2</v>
      </c>
      <c r="N7" s="6">
        <v>1</v>
      </c>
      <c r="O7" s="6" t="s">
        <v>25</v>
      </c>
      <c r="P7" s="6"/>
    </row>
    <row r="8" spans="1:16" ht="18" customHeight="1">
      <c r="A8" s="6">
        <v>6</v>
      </c>
      <c r="B8" s="6">
        <v>8</v>
      </c>
      <c r="C8" s="14" t="s">
        <v>41</v>
      </c>
      <c r="D8" s="14" t="s">
        <v>42</v>
      </c>
      <c r="E8" s="14" t="s">
        <v>43</v>
      </c>
      <c r="F8" s="14" t="s">
        <v>20</v>
      </c>
      <c r="G8" s="14" t="s">
        <v>37</v>
      </c>
      <c r="H8" s="14" t="s">
        <v>38</v>
      </c>
      <c r="I8" s="15" t="s">
        <v>44</v>
      </c>
      <c r="J8" s="15" t="s">
        <v>45</v>
      </c>
      <c r="K8" s="12">
        <v>88.75</v>
      </c>
      <c r="L8" s="11">
        <v>75.96</v>
      </c>
      <c r="M8" s="11">
        <f t="shared" si="0"/>
        <v>82.35499999999999</v>
      </c>
      <c r="N8" s="6">
        <v>2</v>
      </c>
      <c r="O8" s="6" t="s">
        <v>25</v>
      </c>
      <c r="P8" s="6"/>
    </row>
    <row r="9" spans="1:16" ht="18" customHeight="1">
      <c r="A9" s="6">
        <v>7</v>
      </c>
      <c r="B9" s="6">
        <v>3</v>
      </c>
      <c r="C9" s="14" t="s">
        <v>46</v>
      </c>
      <c r="D9" s="14" t="s">
        <v>42</v>
      </c>
      <c r="E9" s="14" t="s">
        <v>47</v>
      </c>
      <c r="F9" s="14" t="s">
        <v>20</v>
      </c>
      <c r="G9" s="14" t="s">
        <v>37</v>
      </c>
      <c r="H9" s="14" t="s">
        <v>38</v>
      </c>
      <c r="I9" s="15" t="s">
        <v>48</v>
      </c>
      <c r="J9" s="15" t="s">
        <v>49</v>
      </c>
      <c r="K9" s="12">
        <v>77.75</v>
      </c>
      <c r="L9" s="11">
        <v>79.2</v>
      </c>
      <c r="M9" s="11">
        <f t="shared" si="0"/>
        <v>78.475</v>
      </c>
      <c r="N9" s="6">
        <v>3</v>
      </c>
      <c r="O9" s="6" t="s">
        <v>25</v>
      </c>
      <c r="P9" s="6"/>
    </row>
    <row r="10" spans="1:16" ht="18" customHeight="1">
      <c r="A10" s="6">
        <v>8</v>
      </c>
      <c r="B10" s="6">
        <v>7</v>
      </c>
      <c r="C10" s="14" t="s">
        <v>50</v>
      </c>
      <c r="D10" s="14" t="s">
        <v>42</v>
      </c>
      <c r="E10" s="14" t="s">
        <v>51</v>
      </c>
      <c r="F10" s="14" t="s">
        <v>20</v>
      </c>
      <c r="G10" s="14" t="s">
        <v>37</v>
      </c>
      <c r="H10" s="14" t="s">
        <v>38</v>
      </c>
      <c r="I10" s="15" t="s">
        <v>52</v>
      </c>
      <c r="J10" s="15" t="s">
        <v>53</v>
      </c>
      <c r="K10" s="12">
        <v>77</v>
      </c>
      <c r="L10" s="11">
        <v>76.41</v>
      </c>
      <c r="M10" s="11">
        <f t="shared" si="0"/>
        <v>76.705</v>
      </c>
      <c r="N10" s="6">
        <v>4</v>
      </c>
      <c r="O10" s="6" t="s">
        <v>25</v>
      </c>
      <c r="P10" s="6"/>
    </row>
    <row r="11" spans="1:16" ht="18" customHeight="1">
      <c r="A11" s="6">
        <v>9</v>
      </c>
      <c r="B11" s="6">
        <v>4</v>
      </c>
      <c r="C11" s="14" t="s">
        <v>54</v>
      </c>
      <c r="D11" s="14" t="s">
        <v>18</v>
      </c>
      <c r="E11" s="14" t="s">
        <v>55</v>
      </c>
      <c r="F11" s="14" t="s">
        <v>20</v>
      </c>
      <c r="G11" s="14" t="s">
        <v>37</v>
      </c>
      <c r="H11" s="14" t="s">
        <v>38</v>
      </c>
      <c r="I11" s="15" t="s">
        <v>56</v>
      </c>
      <c r="J11" s="15" t="s">
        <v>57</v>
      </c>
      <c r="K11" s="12">
        <v>69.25</v>
      </c>
      <c r="L11" s="11">
        <v>76.19</v>
      </c>
      <c r="M11" s="11">
        <f t="shared" si="0"/>
        <v>72.72</v>
      </c>
      <c r="N11" s="6">
        <v>5</v>
      </c>
      <c r="O11" s="6" t="s">
        <v>25</v>
      </c>
      <c r="P11" s="6"/>
    </row>
    <row r="12" spans="1:16" ht="18" customHeight="1">
      <c r="A12" s="6">
        <v>10</v>
      </c>
      <c r="B12" s="6">
        <v>1</v>
      </c>
      <c r="C12" s="14" t="s">
        <v>58</v>
      </c>
      <c r="D12" s="14" t="s">
        <v>18</v>
      </c>
      <c r="E12" s="14" t="s">
        <v>59</v>
      </c>
      <c r="F12" s="14" t="s">
        <v>20</v>
      </c>
      <c r="G12" s="14" t="s">
        <v>60</v>
      </c>
      <c r="H12" s="14" t="s">
        <v>61</v>
      </c>
      <c r="I12" s="15" t="s">
        <v>62</v>
      </c>
      <c r="J12" s="15" t="s">
        <v>63</v>
      </c>
      <c r="K12" s="12">
        <v>81.42</v>
      </c>
      <c r="L12" s="11">
        <v>79.55</v>
      </c>
      <c r="M12" s="11">
        <f t="shared" si="0"/>
        <v>80.485</v>
      </c>
      <c r="N12" s="6">
        <v>1</v>
      </c>
      <c r="O12" s="6" t="s">
        <v>25</v>
      </c>
      <c r="P12" s="6"/>
    </row>
    <row r="13" spans="1:16" ht="18" customHeight="1">
      <c r="A13" s="6">
        <v>11</v>
      </c>
      <c r="B13" s="6">
        <v>4</v>
      </c>
      <c r="C13" s="14" t="s">
        <v>64</v>
      </c>
      <c r="D13" s="14" t="s">
        <v>18</v>
      </c>
      <c r="E13" s="14" t="s">
        <v>65</v>
      </c>
      <c r="F13" s="14" t="s">
        <v>20</v>
      </c>
      <c r="G13" s="14" t="s">
        <v>60</v>
      </c>
      <c r="H13" s="14" t="s">
        <v>61</v>
      </c>
      <c r="I13" s="15" t="s">
        <v>66</v>
      </c>
      <c r="J13" s="15" t="s">
        <v>67</v>
      </c>
      <c r="K13" s="12">
        <v>78.63</v>
      </c>
      <c r="L13" s="11">
        <v>72.87</v>
      </c>
      <c r="M13" s="11">
        <f t="shared" si="0"/>
        <v>75.75</v>
      </c>
      <c r="N13" s="6">
        <v>2</v>
      </c>
      <c r="O13" s="6" t="s">
        <v>25</v>
      </c>
      <c r="P13" s="6"/>
    </row>
    <row r="14" spans="1:16" ht="18" customHeight="1">
      <c r="A14" s="6">
        <v>12</v>
      </c>
      <c r="B14" s="6">
        <v>5</v>
      </c>
      <c r="C14" s="14" t="s">
        <v>68</v>
      </c>
      <c r="D14" s="14" t="s">
        <v>18</v>
      </c>
      <c r="E14" s="14" t="s">
        <v>69</v>
      </c>
      <c r="F14" s="14" t="s">
        <v>20</v>
      </c>
      <c r="G14" s="14" t="s">
        <v>60</v>
      </c>
      <c r="H14" s="14" t="s">
        <v>61</v>
      </c>
      <c r="I14" s="15" t="s">
        <v>70</v>
      </c>
      <c r="J14" s="15" t="s">
        <v>71</v>
      </c>
      <c r="K14" s="12">
        <v>73.09</v>
      </c>
      <c r="L14" s="11">
        <v>77.98</v>
      </c>
      <c r="M14" s="11">
        <f t="shared" si="0"/>
        <v>75.535</v>
      </c>
      <c r="N14" s="6">
        <v>3</v>
      </c>
      <c r="O14" s="6" t="s">
        <v>25</v>
      </c>
      <c r="P14" s="6"/>
    </row>
    <row r="15" spans="1:16" ht="18" customHeight="1">
      <c r="A15" s="6">
        <v>13</v>
      </c>
      <c r="B15" s="6">
        <v>3</v>
      </c>
      <c r="C15" s="14" t="s">
        <v>72</v>
      </c>
      <c r="D15" s="14" t="s">
        <v>18</v>
      </c>
      <c r="E15" s="14" t="s">
        <v>73</v>
      </c>
      <c r="F15" s="14" t="s">
        <v>20</v>
      </c>
      <c r="G15" s="14" t="s">
        <v>60</v>
      </c>
      <c r="H15" s="14" t="s">
        <v>61</v>
      </c>
      <c r="I15" s="15" t="s">
        <v>74</v>
      </c>
      <c r="J15" s="15" t="s">
        <v>75</v>
      </c>
      <c r="K15" s="12">
        <v>71.08</v>
      </c>
      <c r="L15" s="11">
        <v>75.2</v>
      </c>
      <c r="M15" s="11">
        <f t="shared" si="0"/>
        <v>73.14</v>
      </c>
      <c r="N15" s="6">
        <v>5</v>
      </c>
      <c r="O15" s="6" t="s">
        <v>25</v>
      </c>
      <c r="P15" s="6"/>
    </row>
    <row r="16" spans="1:16" ht="18" customHeight="1">
      <c r="A16" s="6">
        <v>14</v>
      </c>
      <c r="B16" s="6">
        <v>3</v>
      </c>
      <c r="C16" s="14" t="s">
        <v>76</v>
      </c>
      <c r="D16" s="14" t="s">
        <v>42</v>
      </c>
      <c r="E16" s="14" t="s">
        <v>77</v>
      </c>
      <c r="F16" s="14" t="s">
        <v>20</v>
      </c>
      <c r="G16" s="14" t="s">
        <v>78</v>
      </c>
      <c r="H16" s="14" t="s">
        <v>79</v>
      </c>
      <c r="I16" s="15" t="s">
        <v>80</v>
      </c>
      <c r="J16" s="15" t="s">
        <v>81</v>
      </c>
      <c r="K16" s="12">
        <v>63.25</v>
      </c>
      <c r="L16" s="11">
        <v>76.14</v>
      </c>
      <c r="M16" s="11">
        <f t="shared" si="0"/>
        <v>69.695</v>
      </c>
      <c r="N16" s="6">
        <v>1</v>
      </c>
      <c r="O16" s="6" t="s">
        <v>25</v>
      </c>
      <c r="P16" s="6"/>
    </row>
    <row r="17" spans="1:16" ht="18" customHeight="1">
      <c r="A17" s="6">
        <v>15</v>
      </c>
      <c r="B17" s="6">
        <v>2</v>
      </c>
      <c r="C17" s="14" t="s">
        <v>82</v>
      </c>
      <c r="D17" s="14" t="s">
        <v>18</v>
      </c>
      <c r="E17" s="14" t="s">
        <v>83</v>
      </c>
      <c r="F17" s="14" t="s">
        <v>20</v>
      </c>
      <c r="G17" s="14" t="s">
        <v>78</v>
      </c>
      <c r="H17" s="14" t="s">
        <v>79</v>
      </c>
      <c r="I17" s="15" t="s">
        <v>84</v>
      </c>
      <c r="J17" s="15" t="s">
        <v>85</v>
      </c>
      <c r="K17" s="12">
        <v>60.03</v>
      </c>
      <c r="L17" s="11">
        <v>79.22</v>
      </c>
      <c r="M17" s="11">
        <f t="shared" si="0"/>
        <v>69.625</v>
      </c>
      <c r="N17" s="6">
        <v>2</v>
      </c>
      <c r="O17" s="6" t="s">
        <v>25</v>
      </c>
      <c r="P17" s="6"/>
    </row>
    <row r="18" spans="1:16" ht="18" customHeight="1">
      <c r="A18" s="6">
        <v>16</v>
      </c>
      <c r="B18" s="6">
        <v>1</v>
      </c>
      <c r="C18" s="14" t="s">
        <v>86</v>
      </c>
      <c r="D18" s="14" t="s">
        <v>18</v>
      </c>
      <c r="E18" s="14" t="s">
        <v>87</v>
      </c>
      <c r="F18" s="14" t="s">
        <v>20</v>
      </c>
      <c r="G18" s="14" t="s">
        <v>88</v>
      </c>
      <c r="H18" s="14" t="s">
        <v>89</v>
      </c>
      <c r="I18" s="15" t="s">
        <v>90</v>
      </c>
      <c r="J18" s="15" t="s">
        <v>91</v>
      </c>
      <c r="K18" s="12">
        <v>90.24</v>
      </c>
      <c r="L18" s="11">
        <v>79.32</v>
      </c>
      <c r="M18" s="11">
        <f t="shared" si="0"/>
        <v>84.78</v>
      </c>
      <c r="N18" s="6">
        <v>1</v>
      </c>
      <c r="O18" s="6" t="s">
        <v>25</v>
      </c>
      <c r="P18" s="6"/>
    </row>
    <row r="19" spans="1:16" ht="18" customHeight="1">
      <c r="A19" s="6">
        <v>17</v>
      </c>
      <c r="B19" s="6">
        <v>3</v>
      </c>
      <c r="C19" s="14" t="s">
        <v>92</v>
      </c>
      <c r="D19" s="14" t="s">
        <v>18</v>
      </c>
      <c r="E19" s="14" t="s">
        <v>93</v>
      </c>
      <c r="F19" s="14" t="s">
        <v>20</v>
      </c>
      <c r="G19" s="14" t="s">
        <v>88</v>
      </c>
      <c r="H19" s="14" t="s">
        <v>89</v>
      </c>
      <c r="I19" s="15" t="s">
        <v>94</v>
      </c>
      <c r="J19" s="15" t="s">
        <v>95</v>
      </c>
      <c r="K19" s="12">
        <v>65.72</v>
      </c>
      <c r="L19" s="11">
        <v>79.43</v>
      </c>
      <c r="M19" s="11">
        <f t="shared" si="0"/>
        <v>72.575</v>
      </c>
      <c r="N19" s="6">
        <v>2</v>
      </c>
      <c r="O19" s="6" t="s">
        <v>25</v>
      </c>
      <c r="P19" s="6"/>
    </row>
    <row r="20" spans="1:16" ht="18" customHeight="1">
      <c r="A20" s="6">
        <v>18</v>
      </c>
      <c r="B20" s="6">
        <v>4</v>
      </c>
      <c r="C20" s="14" t="s">
        <v>96</v>
      </c>
      <c r="D20" s="14" t="s">
        <v>18</v>
      </c>
      <c r="E20" s="14" t="s">
        <v>97</v>
      </c>
      <c r="F20" s="14" t="s">
        <v>20</v>
      </c>
      <c r="G20" s="14" t="s">
        <v>88</v>
      </c>
      <c r="H20" s="14" t="s">
        <v>89</v>
      </c>
      <c r="I20" s="15" t="s">
        <v>98</v>
      </c>
      <c r="J20" s="15" t="s">
        <v>99</v>
      </c>
      <c r="K20" s="12">
        <v>67.52</v>
      </c>
      <c r="L20" s="11">
        <v>75.34</v>
      </c>
      <c r="M20" s="11">
        <f t="shared" si="0"/>
        <v>71.43</v>
      </c>
      <c r="N20" s="6">
        <v>3</v>
      </c>
      <c r="O20" s="6" t="s">
        <v>25</v>
      </c>
      <c r="P20" s="6"/>
    </row>
    <row r="21" spans="1:16" ht="18" customHeight="1">
      <c r="A21" s="6">
        <v>19</v>
      </c>
      <c r="B21" s="6">
        <v>19</v>
      </c>
      <c r="C21" s="14" t="s">
        <v>100</v>
      </c>
      <c r="D21" s="14" t="s">
        <v>18</v>
      </c>
      <c r="E21" s="14" t="s">
        <v>101</v>
      </c>
      <c r="F21" s="14" t="s">
        <v>102</v>
      </c>
      <c r="G21" s="14" t="s">
        <v>103</v>
      </c>
      <c r="H21" s="14" t="s">
        <v>104</v>
      </c>
      <c r="I21" s="15" t="s">
        <v>105</v>
      </c>
      <c r="J21" s="15" t="s">
        <v>106</v>
      </c>
      <c r="K21" s="12">
        <v>74.25</v>
      </c>
      <c r="L21" s="11">
        <v>82.3</v>
      </c>
      <c r="M21" s="11">
        <f t="shared" si="0"/>
        <v>78.275</v>
      </c>
      <c r="N21" s="6">
        <v>2</v>
      </c>
      <c r="O21" s="6" t="s">
        <v>25</v>
      </c>
      <c r="P21" s="6"/>
    </row>
    <row r="22" spans="1:16" ht="18" customHeight="1">
      <c r="A22" s="6">
        <v>20</v>
      </c>
      <c r="B22" s="6">
        <v>12</v>
      </c>
      <c r="C22" s="14" t="s">
        <v>107</v>
      </c>
      <c r="D22" s="14" t="s">
        <v>18</v>
      </c>
      <c r="E22" s="14" t="s">
        <v>108</v>
      </c>
      <c r="F22" s="14" t="s">
        <v>102</v>
      </c>
      <c r="G22" s="14" t="s">
        <v>103</v>
      </c>
      <c r="H22" s="14" t="s">
        <v>104</v>
      </c>
      <c r="I22" s="15" t="s">
        <v>105</v>
      </c>
      <c r="J22" s="15" t="s">
        <v>109</v>
      </c>
      <c r="K22" s="12">
        <v>72</v>
      </c>
      <c r="L22" s="11">
        <v>84.04</v>
      </c>
      <c r="M22" s="11">
        <f t="shared" si="0"/>
        <v>78.02000000000001</v>
      </c>
      <c r="N22" s="6">
        <v>3</v>
      </c>
      <c r="O22" s="6" t="s">
        <v>25</v>
      </c>
      <c r="P22" s="6"/>
    </row>
    <row r="23" spans="1:16" ht="18" customHeight="1">
      <c r="A23" s="6">
        <v>21</v>
      </c>
      <c r="B23" s="6">
        <v>23</v>
      </c>
      <c r="C23" s="14" t="s">
        <v>110</v>
      </c>
      <c r="D23" s="14" t="s">
        <v>18</v>
      </c>
      <c r="E23" s="14" t="s">
        <v>111</v>
      </c>
      <c r="F23" s="14" t="s">
        <v>102</v>
      </c>
      <c r="G23" s="14" t="s">
        <v>103</v>
      </c>
      <c r="H23" s="14" t="s">
        <v>104</v>
      </c>
      <c r="I23" s="15" t="s">
        <v>105</v>
      </c>
      <c r="J23" s="15" t="s">
        <v>112</v>
      </c>
      <c r="K23" s="12">
        <v>74.5</v>
      </c>
      <c r="L23" s="11">
        <v>81.2</v>
      </c>
      <c r="M23" s="11">
        <f t="shared" si="0"/>
        <v>77.85</v>
      </c>
      <c r="N23" s="6">
        <v>4</v>
      </c>
      <c r="O23" s="6" t="s">
        <v>25</v>
      </c>
      <c r="P23" s="6"/>
    </row>
    <row r="24" spans="1:16" ht="18" customHeight="1">
      <c r="A24" s="6">
        <v>22</v>
      </c>
      <c r="B24" s="6">
        <v>7</v>
      </c>
      <c r="C24" s="14" t="s">
        <v>113</v>
      </c>
      <c r="D24" s="14" t="s">
        <v>42</v>
      </c>
      <c r="E24" s="14" t="s">
        <v>114</v>
      </c>
      <c r="F24" s="14" t="s">
        <v>102</v>
      </c>
      <c r="G24" s="14" t="s">
        <v>103</v>
      </c>
      <c r="H24" s="14" t="s">
        <v>104</v>
      </c>
      <c r="I24" s="15" t="s">
        <v>115</v>
      </c>
      <c r="J24" s="15" t="s">
        <v>115</v>
      </c>
      <c r="K24" s="12">
        <v>75.75</v>
      </c>
      <c r="L24" s="11">
        <v>79.76</v>
      </c>
      <c r="M24" s="11">
        <f t="shared" si="0"/>
        <v>77.755</v>
      </c>
      <c r="N24" s="6">
        <v>5</v>
      </c>
      <c r="O24" s="6" t="s">
        <v>25</v>
      </c>
      <c r="P24" s="6" t="s">
        <v>116</v>
      </c>
    </row>
    <row r="25" spans="1:16" ht="18" customHeight="1">
      <c r="A25" s="6">
        <v>23</v>
      </c>
      <c r="B25" s="6">
        <v>21</v>
      </c>
      <c r="C25" s="14" t="s">
        <v>117</v>
      </c>
      <c r="D25" s="14" t="s">
        <v>18</v>
      </c>
      <c r="E25" s="14" t="s">
        <v>118</v>
      </c>
      <c r="F25" s="14" t="s">
        <v>102</v>
      </c>
      <c r="G25" s="14" t="s">
        <v>103</v>
      </c>
      <c r="H25" s="14" t="s">
        <v>104</v>
      </c>
      <c r="I25" s="15" t="s">
        <v>23</v>
      </c>
      <c r="J25" s="15" t="s">
        <v>34</v>
      </c>
      <c r="K25" s="12">
        <v>75</v>
      </c>
      <c r="L25" s="11">
        <v>79.7</v>
      </c>
      <c r="M25" s="11">
        <f t="shared" si="0"/>
        <v>77.35</v>
      </c>
      <c r="N25" s="6">
        <v>7</v>
      </c>
      <c r="O25" s="6" t="s">
        <v>25</v>
      </c>
      <c r="P25" s="6"/>
    </row>
    <row r="26" spans="1:16" ht="18" customHeight="1">
      <c r="A26" s="6">
        <v>24</v>
      </c>
      <c r="B26" s="6">
        <v>20</v>
      </c>
      <c r="C26" s="14" t="s">
        <v>119</v>
      </c>
      <c r="D26" s="14" t="s">
        <v>18</v>
      </c>
      <c r="E26" s="14" t="s">
        <v>120</v>
      </c>
      <c r="F26" s="14" t="s">
        <v>102</v>
      </c>
      <c r="G26" s="14" t="s">
        <v>103</v>
      </c>
      <c r="H26" s="14" t="s">
        <v>104</v>
      </c>
      <c r="I26" s="15" t="s">
        <v>23</v>
      </c>
      <c r="J26" s="15" t="s">
        <v>121</v>
      </c>
      <c r="K26" s="12">
        <v>75.5</v>
      </c>
      <c r="L26" s="11">
        <v>78.86</v>
      </c>
      <c r="M26" s="11">
        <f t="shared" si="0"/>
        <v>77.18</v>
      </c>
      <c r="N26" s="6">
        <v>8</v>
      </c>
      <c r="O26" s="6" t="s">
        <v>25</v>
      </c>
      <c r="P26" s="6"/>
    </row>
    <row r="27" spans="1:16" ht="18" customHeight="1">
      <c r="A27" s="6">
        <v>25</v>
      </c>
      <c r="B27" s="6">
        <v>16</v>
      </c>
      <c r="C27" s="14" t="s">
        <v>122</v>
      </c>
      <c r="D27" s="14" t="s">
        <v>18</v>
      </c>
      <c r="E27" s="14" t="s">
        <v>123</v>
      </c>
      <c r="F27" s="14" t="s">
        <v>102</v>
      </c>
      <c r="G27" s="14" t="s">
        <v>103</v>
      </c>
      <c r="H27" s="14" t="s">
        <v>104</v>
      </c>
      <c r="I27" s="15" t="s">
        <v>105</v>
      </c>
      <c r="J27" s="15" t="s">
        <v>109</v>
      </c>
      <c r="K27" s="12">
        <v>72</v>
      </c>
      <c r="L27" s="11">
        <v>82.1</v>
      </c>
      <c r="M27" s="11">
        <f t="shared" si="0"/>
        <v>77.05</v>
      </c>
      <c r="N27" s="6">
        <v>9</v>
      </c>
      <c r="O27" s="6" t="s">
        <v>25</v>
      </c>
      <c r="P27" s="6"/>
    </row>
    <row r="28" spans="1:16" ht="18" customHeight="1">
      <c r="A28" s="6">
        <v>26</v>
      </c>
      <c r="B28" s="6">
        <v>10</v>
      </c>
      <c r="C28" s="14" t="s">
        <v>124</v>
      </c>
      <c r="D28" s="14" t="s">
        <v>18</v>
      </c>
      <c r="E28" s="14" t="s">
        <v>125</v>
      </c>
      <c r="F28" s="14" t="s">
        <v>102</v>
      </c>
      <c r="G28" s="14" t="s">
        <v>103</v>
      </c>
      <c r="H28" s="14" t="s">
        <v>104</v>
      </c>
      <c r="I28" s="15" t="s">
        <v>105</v>
      </c>
      <c r="J28" s="15" t="s">
        <v>126</v>
      </c>
      <c r="K28" s="12">
        <v>72.75</v>
      </c>
      <c r="L28" s="11">
        <v>80.34</v>
      </c>
      <c r="M28" s="11">
        <f t="shared" si="0"/>
        <v>76.545</v>
      </c>
      <c r="N28" s="6">
        <v>10</v>
      </c>
      <c r="O28" s="6" t="s">
        <v>25</v>
      </c>
      <c r="P28" s="6"/>
    </row>
    <row r="29" spans="1:16" ht="18" customHeight="1">
      <c r="A29" s="6">
        <v>27</v>
      </c>
      <c r="B29" s="6">
        <v>14</v>
      </c>
      <c r="C29" s="14" t="s">
        <v>127</v>
      </c>
      <c r="D29" s="14" t="s">
        <v>18</v>
      </c>
      <c r="E29" s="14" t="s">
        <v>128</v>
      </c>
      <c r="F29" s="14" t="s">
        <v>102</v>
      </c>
      <c r="G29" s="14" t="s">
        <v>103</v>
      </c>
      <c r="H29" s="14" t="s">
        <v>104</v>
      </c>
      <c r="I29" s="15" t="s">
        <v>105</v>
      </c>
      <c r="J29" s="15" t="s">
        <v>129</v>
      </c>
      <c r="K29" s="12">
        <v>71.75</v>
      </c>
      <c r="L29" s="11">
        <v>80.96</v>
      </c>
      <c r="M29" s="11">
        <f t="shared" si="0"/>
        <v>76.35499999999999</v>
      </c>
      <c r="N29" s="6">
        <v>11</v>
      </c>
      <c r="O29" s="6" t="s">
        <v>25</v>
      </c>
      <c r="P29" s="6"/>
    </row>
    <row r="30" spans="1:16" ht="18" customHeight="1">
      <c r="A30" s="6">
        <v>28</v>
      </c>
      <c r="B30" s="6">
        <v>9</v>
      </c>
      <c r="C30" s="14" t="s">
        <v>130</v>
      </c>
      <c r="D30" s="14" t="s">
        <v>18</v>
      </c>
      <c r="E30" s="14" t="s">
        <v>131</v>
      </c>
      <c r="F30" s="14" t="s">
        <v>102</v>
      </c>
      <c r="G30" s="14" t="s">
        <v>103</v>
      </c>
      <c r="H30" s="14" t="s">
        <v>104</v>
      </c>
      <c r="I30" s="15" t="s">
        <v>132</v>
      </c>
      <c r="J30" s="15" t="s">
        <v>133</v>
      </c>
      <c r="K30" s="12">
        <v>72.5</v>
      </c>
      <c r="L30" s="11">
        <v>80.06</v>
      </c>
      <c r="M30" s="11">
        <f t="shared" si="0"/>
        <v>76.28</v>
      </c>
      <c r="N30" s="6">
        <v>12</v>
      </c>
      <c r="O30" s="6" t="s">
        <v>25</v>
      </c>
      <c r="P30" s="6"/>
    </row>
    <row r="31" spans="1:16" ht="18" customHeight="1">
      <c r="A31" s="6">
        <v>29</v>
      </c>
      <c r="B31" s="6">
        <v>18</v>
      </c>
      <c r="C31" s="14" t="s">
        <v>134</v>
      </c>
      <c r="D31" s="14" t="s">
        <v>18</v>
      </c>
      <c r="E31" s="14" t="s">
        <v>135</v>
      </c>
      <c r="F31" s="14" t="s">
        <v>102</v>
      </c>
      <c r="G31" s="14" t="s">
        <v>136</v>
      </c>
      <c r="H31" s="14" t="s">
        <v>137</v>
      </c>
      <c r="I31" s="15" t="s">
        <v>39</v>
      </c>
      <c r="J31" s="15" t="s">
        <v>138</v>
      </c>
      <c r="K31" s="12">
        <v>77.25</v>
      </c>
      <c r="L31" s="11">
        <v>82.5</v>
      </c>
      <c r="M31" s="11">
        <f t="shared" si="0"/>
        <v>79.875</v>
      </c>
      <c r="N31" s="6">
        <v>1</v>
      </c>
      <c r="O31" s="6" t="s">
        <v>25</v>
      </c>
      <c r="P31" s="6"/>
    </row>
    <row r="32" spans="1:16" ht="18" customHeight="1">
      <c r="A32" s="6">
        <v>30</v>
      </c>
      <c r="B32" s="6">
        <v>13</v>
      </c>
      <c r="C32" s="14" t="s">
        <v>139</v>
      </c>
      <c r="D32" s="14" t="s">
        <v>42</v>
      </c>
      <c r="E32" s="14" t="s">
        <v>140</v>
      </c>
      <c r="F32" s="14" t="s">
        <v>102</v>
      </c>
      <c r="G32" s="14" t="s">
        <v>136</v>
      </c>
      <c r="H32" s="14" t="s">
        <v>137</v>
      </c>
      <c r="I32" s="15" t="s">
        <v>56</v>
      </c>
      <c r="J32" s="15" t="s">
        <v>141</v>
      </c>
      <c r="K32" s="12">
        <v>80.75</v>
      </c>
      <c r="L32" s="11">
        <v>73.92</v>
      </c>
      <c r="M32" s="11">
        <f t="shared" si="0"/>
        <v>77.33500000000001</v>
      </c>
      <c r="N32" s="6">
        <v>2</v>
      </c>
      <c r="O32" s="6" t="s">
        <v>25</v>
      </c>
      <c r="P32" s="6"/>
    </row>
    <row r="33" spans="1:16" ht="18" customHeight="1">
      <c r="A33" s="6">
        <v>31</v>
      </c>
      <c r="B33" s="6">
        <v>9</v>
      </c>
      <c r="C33" s="14" t="s">
        <v>142</v>
      </c>
      <c r="D33" s="14" t="s">
        <v>18</v>
      </c>
      <c r="E33" s="14" t="s">
        <v>143</v>
      </c>
      <c r="F33" s="14" t="s">
        <v>102</v>
      </c>
      <c r="G33" s="14" t="s">
        <v>136</v>
      </c>
      <c r="H33" s="14" t="s">
        <v>137</v>
      </c>
      <c r="I33" s="15" t="s">
        <v>144</v>
      </c>
      <c r="J33" s="15" t="s">
        <v>145</v>
      </c>
      <c r="K33" s="12">
        <v>62.25</v>
      </c>
      <c r="L33" s="11">
        <v>83.74</v>
      </c>
      <c r="M33" s="11">
        <f t="shared" si="0"/>
        <v>72.995</v>
      </c>
      <c r="N33" s="6">
        <v>3</v>
      </c>
      <c r="O33" s="6" t="s">
        <v>25</v>
      </c>
      <c r="P33" s="6"/>
    </row>
    <row r="34" spans="1:16" ht="18" customHeight="1">
      <c r="A34" s="6">
        <v>32</v>
      </c>
      <c r="B34" s="6">
        <v>21</v>
      </c>
      <c r="C34" s="14" t="s">
        <v>146</v>
      </c>
      <c r="D34" s="14" t="s">
        <v>18</v>
      </c>
      <c r="E34" s="14" t="s">
        <v>147</v>
      </c>
      <c r="F34" s="14" t="s">
        <v>102</v>
      </c>
      <c r="G34" s="14" t="s">
        <v>136</v>
      </c>
      <c r="H34" s="14" t="s">
        <v>137</v>
      </c>
      <c r="I34" s="15" t="s">
        <v>52</v>
      </c>
      <c r="J34" s="15" t="s">
        <v>148</v>
      </c>
      <c r="K34" s="12">
        <v>63</v>
      </c>
      <c r="L34" s="11">
        <v>81.7</v>
      </c>
      <c r="M34" s="11">
        <f t="shared" si="0"/>
        <v>72.35</v>
      </c>
      <c r="N34" s="6">
        <v>4</v>
      </c>
      <c r="O34" s="6" t="s">
        <v>25</v>
      </c>
      <c r="P34" s="6"/>
    </row>
    <row r="35" spans="1:16" ht="18" customHeight="1">
      <c r="A35" s="6">
        <v>33</v>
      </c>
      <c r="B35" s="6">
        <v>25</v>
      </c>
      <c r="C35" s="14" t="s">
        <v>149</v>
      </c>
      <c r="D35" s="14" t="s">
        <v>18</v>
      </c>
      <c r="E35" s="14" t="s">
        <v>150</v>
      </c>
      <c r="F35" s="14" t="s">
        <v>102</v>
      </c>
      <c r="G35" s="14" t="s">
        <v>136</v>
      </c>
      <c r="H35" s="14" t="s">
        <v>137</v>
      </c>
      <c r="I35" s="15" t="s">
        <v>56</v>
      </c>
      <c r="J35" s="15" t="s">
        <v>151</v>
      </c>
      <c r="K35" s="12">
        <v>62.5</v>
      </c>
      <c r="L35" s="11">
        <v>79.7</v>
      </c>
      <c r="M35" s="11">
        <f t="shared" si="0"/>
        <v>71.1</v>
      </c>
      <c r="N35" s="6">
        <v>5</v>
      </c>
      <c r="O35" s="6" t="s">
        <v>25</v>
      </c>
      <c r="P35" s="6"/>
    </row>
    <row r="36" spans="1:16" ht="18" customHeight="1">
      <c r="A36" s="6">
        <v>34</v>
      </c>
      <c r="B36" s="6">
        <v>14</v>
      </c>
      <c r="C36" s="14" t="s">
        <v>152</v>
      </c>
      <c r="D36" s="14" t="s">
        <v>42</v>
      </c>
      <c r="E36" s="14" t="s">
        <v>153</v>
      </c>
      <c r="F36" s="14" t="s">
        <v>102</v>
      </c>
      <c r="G36" s="14" t="s">
        <v>136</v>
      </c>
      <c r="H36" s="14" t="s">
        <v>137</v>
      </c>
      <c r="I36" s="15" t="s">
        <v>144</v>
      </c>
      <c r="J36" s="15" t="s">
        <v>154</v>
      </c>
      <c r="K36" s="12">
        <v>61.75</v>
      </c>
      <c r="L36" s="11">
        <v>79.3</v>
      </c>
      <c r="M36" s="11">
        <f t="shared" si="0"/>
        <v>70.525</v>
      </c>
      <c r="N36" s="6">
        <v>6</v>
      </c>
      <c r="O36" s="6" t="s">
        <v>25</v>
      </c>
      <c r="P36" s="6"/>
    </row>
    <row r="37" spans="1:16" ht="18" customHeight="1">
      <c r="A37" s="6">
        <v>35</v>
      </c>
      <c r="B37" s="6">
        <v>1</v>
      </c>
      <c r="C37" s="14" t="s">
        <v>155</v>
      </c>
      <c r="D37" s="14" t="s">
        <v>18</v>
      </c>
      <c r="E37" s="14" t="s">
        <v>156</v>
      </c>
      <c r="F37" s="14" t="s">
        <v>102</v>
      </c>
      <c r="G37" s="14" t="s">
        <v>136</v>
      </c>
      <c r="H37" s="14" t="s">
        <v>137</v>
      </c>
      <c r="I37" s="15" t="s">
        <v>48</v>
      </c>
      <c r="J37" s="15" t="s">
        <v>157</v>
      </c>
      <c r="K37" s="12">
        <v>60.5</v>
      </c>
      <c r="L37" s="11">
        <v>80.3</v>
      </c>
      <c r="M37" s="11">
        <f t="shared" si="0"/>
        <v>70.4</v>
      </c>
      <c r="N37" s="6">
        <v>7</v>
      </c>
      <c r="O37" s="6" t="s">
        <v>25</v>
      </c>
      <c r="P37" s="6"/>
    </row>
    <row r="38" spans="1:16" ht="18" customHeight="1">
      <c r="A38" s="6">
        <v>36</v>
      </c>
      <c r="B38" s="6">
        <v>15</v>
      </c>
      <c r="C38" s="14" t="s">
        <v>158</v>
      </c>
      <c r="D38" s="14" t="s">
        <v>18</v>
      </c>
      <c r="E38" s="14" t="s">
        <v>159</v>
      </c>
      <c r="F38" s="14" t="s">
        <v>102</v>
      </c>
      <c r="G38" s="14" t="s">
        <v>136</v>
      </c>
      <c r="H38" s="14" t="s">
        <v>137</v>
      </c>
      <c r="I38" s="15" t="s">
        <v>44</v>
      </c>
      <c r="J38" s="15" t="s">
        <v>160</v>
      </c>
      <c r="K38" s="12">
        <v>61.5</v>
      </c>
      <c r="L38" s="11">
        <v>79.06</v>
      </c>
      <c r="M38" s="11">
        <f t="shared" si="0"/>
        <v>70.28</v>
      </c>
      <c r="N38" s="6">
        <v>8</v>
      </c>
      <c r="O38" s="6" t="s">
        <v>25</v>
      </c>
      <c r="P38" s="6"/>
    </row>
    <row r="39" spans="1:16" ht="18" customHeight="1">
      <c r="A39" s="6">
        <v>37</v>
      </c>
      <c r="B39" s="6">
        <v>22</v>
      </c>
      <c r="C39" s="14" t="s">
        <v>161</v>
      </c>
      <c r="D39" s="14" t="s">
        <v>18</v>
      </c>
      <c r="E39" s="14" t="s">
        <v>162</v>
      </c>
      <c r="F39" s="14" t="s">
        <v>102</v>
      </c>
      <c r="G39" s="14" t="s">
        <v>136</v>
      </c>
      <c r="H39" s="14" t="s">
        <v>137</v>
      </c>
      <c r="I39" s="15" t="s">
        <v>144</v>
      </c>
      <c r="J39" s="15" t="s">
        <v>163</v>
      </c>
      <c r="K39" s="12">
        <v>58.25</v>
      </c>
      <c r="L39" s="11">
        <v>81</v>
      </c>
      <c r="M39" s="11">
        <f t="shared" si="0"/>
        <v>69.625</v>
      </c>
      <c r="N39" s="6">
        <v>9</v>
      </c>
      <c r="O39" s="6" t="s">
        <v>25</v>
      </c>
      <c r="P39" s="6"/>
    </row>
    <row r="40" spans="1:16" ht="18" customHeight="1">
      <c r="A40" s="6">
        <v>38</v>
      </c>
      <c r="B40" s="6">
        <v>16</v>
      </c>
      <c r="C40" s="14" t="s">
        <v>164</v>
      </c>
      <c r="D40" s="14" t="s">
        <v>42</v>
      </c>
      <c r="E40" s="14" t="s">
        <v>165</v>
      </c>
      <c r="F40" s="14" t="s">
        <v>102</v>
      </c>
      <c r="G40" s="14" t="s">
        <v>136</v>
      </c>
      <c r="H40" s="14" t="s">
        <v>137</v>
      </c>
      <c r="I40" s="15" t="s">
        <v>166</v>
      </c>
      <c r="J40" s="15" t="s">
        <v>167</v>
      </c>
      <c r="K40" s="12">
        <v>54.25</v>
      </c>
      <c r="L40" s="11">
        <v>84.52</v>
      </c>
      <c r="M40" s="11">
        <f t="shared" si="0"/>
        <v>69.38499999999999</v>
      </c>
      <c r="N40" s="6">
        <v>10</v>
      </c>
      <c r="O40" s="6" t="s">
        <v>25</v>
      </c>
      <c r="P40" s="6"/>
    </row>
    <row r="41" spans="1:16" ht="18" customHeight="1">
      <c r="A41" s="6">
        <v>39</v>
      </c>
      <c r="B41" s="6">
        <v>6</v>
      </c>
      <c r="C41" s="14" t="s">
        <v>168</v>
      </c>
      <c r="D41" s="14" t="s">
        <v>18</v>
      </c>
      <c r="E41" s="14" t="s">
        <v>169</v>
      </c>
      <c r="F41" s="14" t="s">
        <v>102</v>
      </c>
      <c r="G41" s="14" t="s">
        <v>136</v>
      </c>
      <c r="H41" s="14" t="s">
        <v>137</v>
      </c>
      <c r="I41" s="15" t="s">
        <v>170</v>
      </c>
      <c r="J41" s="15" t="s">
        <v>171</v>
      </c>
      <c r="K41" s="12">
        <v>56.75</v>
      </c>
      <c r="L41" s="11">
        <v>81.26</v>
      </c>
      <c r="M41" s="11">
        <f t="shared" si="0"/>
        <v>69.005</v>
      </c>
      <c r="N41" s="6">
        <v>11</v>
      </c>
      <c r="O41" s="6" t="s">
        <v>25</v>
      </c>
      <c r="P41" s="6"/>
    </row>
    <row r="42" spans="1:16" ht="18" customHeight="1">
      <c r="A42" s="6">
        <v>40</v>
      </c>
      <c r="B42" s="6">
        <v>11</v>
      </c>
      <c r="C42" s="14" t="s">
        <v>172</v>
      </c>
      <c r="D42" s="14" t="s">
        <v>18</v>
      </c>
      <c r="E42" s="14" t="s">
        <v>173</v>
      </c>
      <c r="F42" s="14" t="s">
        <v>102</v>
      </c>
      <c r="G42" s="14" t="s">
        <v>136</v>
      </c>
      <c r="H42" s="14" t="s">
        <v>137</v>
      </c>
      <c r="I42" s="15" t="s">
        <v>48</v>
      </c>
      <c r="J42" s="15" t="s">
        <v>174</v>
      </c>
      <c r="K42" s="12">
        <v>52.75</v>
      </c>
      <c r="L42" s="11">
        <v>83.26</v>
      </c>
      <c r="M42" s="11">
        <f t="shared" si="0"/>
        <v>68.005</v>
      </c>
      <c r="N42" s="6">
        <v>13</v>
      </c>
      <c r="O42" s="6" t="s">
        <v>25</v>
      </c>
      <c r="P42" s="13"/>
    </row>
    <row r="43" spans="1:16" ht="18" customHeight="1">
      <c r="A43" s="6">
        <v>41</v>
      </c>
      <c r="B43" s="6">
        <v>10</v>
      </c>
      <c r="C43" s="14" t="s">
        <v>175</v>
      </c>
      <c r="D43" s="14" t="s">
        <v>18</v>
      </c>
      <c r="E43" s="14" t="s">
        <v>176</v>
      </c>
      <c r="F43" s="14" t="s">
        <v>102</v>
      </c>
      <c r="G43" s="14" t="s">
        <v>136</v>
      </c>
      <c r="H43" s="14" t="s">
        <v>137</v>
      </c>
      <c r="I43" s="15" t="s">
        <v>170</v>
      </c>
      <c r="J43" s="15" t="s">
        <v>177</v>
      </c>
      <c r="K43" s="12">
        <v>50.75</v>
      </c>
      <c r="L43" s="11">
        <v>83.3</v>
      </c>
      <c r="M43" s="11">
        <f t="shared" si="0"/>
        <v>67.025</v>
      </c>
      <c r="N43" s="6">
        <v>14</v>
      </c>
      <c r="O43" s="6" t="s">
        <v>25</v>
      </c>
      <c r="P43" s="13"/>
    </row>
    <row r="44" spans="1:16" ht="18" customHeight="1">
      <c r="A44" s="6">
        <v>42</v>
      </c>
      <c r="B44" s="6">
        <v>19</v>
      </c>
      <c r="C44" s="14" t="s">
        <v>178</v>
      </c>
      <c r="D44" s="14" t="s">
        <v>42</v>
      </c>
      <c r="E44" s="14" t="s">
        <v>179</v>
      </c>
      <c r="F44" s="14" t="s">
        <v>102</v>
      </c>
      <c r="G44" s="14" t="s">
        <v>180</v>
      </c>
      <c r="H44" s="14" t="s">
        <v>181</v>
      </c>
      <c r="I44" s="15" t="s">
        <v>148</v>
      </c>
      <c r="J44" s="15" t="s">
        <v>45</v>
      </c>
      <c r="K44" s="12">
        <v>95.5</v>
      </c>
      <c r="L44" s="11">
        <v>75.1</v>
      </c>
      <c r="M44" s="11">
        <f t="shared" si="0"/>
        <v>85.3</v>
      </c>
      <c r="N44" s="6">
        <v>1</v>
      </c>
      <c r="O44" s="6" t="s">
        <v>25</v>
      </c>
      <c r="P44" s="13"/>
    </row>
    <row r="45" spans="1:16" ht="18" customHeight="1">
      <c r="A45" s="6">
        <v>43</v>
      </c>
      <c r="B45" s="6">
        <v>7</v>
      </c>
      <c r="C45" s="14" t="s">
        <v>182</v>
      </c>
      <c r="D45" s="14" t="s">
        <v>18</v>
      </c>
      <c r="E45" s="14" t="s">
        <v>183</v>
      </c>
      <c r="F45" s="14" t="s">
        <v>102</v>
      </c>
      <c r="G45" s="14" t="s">
        <v>180</v>
      </c>
      <c r="H45" s="14" t="s">
        <v>181</v>
      </c>
      <c r="I45" s="15" t="s">
        <v>39</v>
      </c>
      <c r="J45" s="15" t="s">
        <v>184</v>
      </c>
      <c r="K45" s="12">
        <v>75.75</v>
      </c>
      <c r="L45" s="11">
        <v>79.32</v>
      </c>
      <c r="M45" s="11">
        <f t="shared" si="0"/>
        <v>77.535</v>
      </c>
      <c r="N45" s="6">
        <v>3</v>
      </c>
      <c r="O45" s="6" t="s">
        <v>25</v>
      </c>
      <c r="P45" s="13"/>
    </row>
    <row r="46" spans="1:16" ht="18" customHeight="1">
      <c r="A46" s="6">
        <v>44</v>
      </c>
      <c r="B46" s="6">
        <v>2</v>
      </c>
      <c r="C46" s="14" t="s">
        <v>185</v>
      </c>
      <c r="D46" s="14" t="s">
        <v>18</v>
      </c>
      <c r="E46" s="14" t="s">
        <v>186</v>
      </c>
      <c r="F46" s="14" t="s">
        <v>102</v>
      </c>
      <c r="G46" s="14" t="s">
        <v>180</v>
      </c>
      <c r="H46" s="14" t="s">
        <v>181</v>
      </c>
      <c r="I46" s="15" t="s">
        <v>39</v>
      </c>
      <c r="J46" s="15" t="s">
        <v>187</v>
      </c>
      <c r="K46" s="12">
        <v>69.25</v>
      </c>
      <c r="L46" s="11">
        <v>80.76</v>
      </c>
      <c r="M46" s="11">
        <f t="shared" si="0"/>
        <v>75.005</v>
      </c>
      <c r="N46" s="6">
        <v>4</v>
      </c>
      <c r="O46" s="6" t="s">
        <v>25</v>
      </c>
      <c r="P46" s="13"/>
    </row>
    <row r="47" spans="1:16" ht="18" customHeight="1">
      <c r="A47" s="6">
        <v>45</v>
      </c>
      <c r="B47" s="6">
        <v>11</v>
      </c>
      <c r="C47" s="14" t="s">
        <v>188</v>
      </c>
      <c r="D47" s="14" t="s">
        <v>18</v>
      </c>
      <c r="E47" s="14" t="s">
        <v>189</v>
      </c>
      <c r="F47" s="14" t="s">
        <v>102</v>
      </c>
      <c r="G47" s="14" t="s">
        <v>180</v>
      </c>
      <c r="H47" s="14" t="s">
        <v>181</v>
      </c>
      <c r="I47" s="15" t="s">
        <v>166</v>
      </c>
      <c r="J47" s="15" t="s">
        <v>190</v>
      </c>
      <c r="K47" s="12">
        <v>63.75</v>
      </c>
      <c r="L47" s="11">
        <v>84</v>
      </c>
      <c r="M47" s="11">
        <f t="shared" si="0"/>
        <v>73.875</v>
      </c>
      <c r="N47" s="6">
        <v>5</v>
      </c>
      <c r="O47" s="6" t="s">
        <v>25</v>
      </c>
      <c r="P47" s="13"/>
    </row>
    <row r="48" spans="1:16" ht="18" customHeight="1">
      <c r="A48" s="6">
        <v>46</v>
      </c>
      <c r="B48" s="6">
        <v>5</v>
      </c>
      <c r="C48" s="14" t="s">
        <v>191</v>
      </c>
      <c r="D48" s="14" t="s">
        <v>18</v>
      </c>
      <c r="E48" s="14" t="s">
        <v>192</v>
      </c>
      <c r="F48" s="14" t="s">
        <v>102</v>
      </c>
      <c r="G48" s="14" t="s">
        <v>180</v>
      </c>
      <c r="H48" s="14" t="s">
        <v>181</v>
      </c>
      <c r="I48" s="15" t="s">
        <v>52</v>
      </c>
      <c r="J48" s="15" t="s">
        <v>193</v>
      </c>
      <c r="K48" s="12">
        <v>62.25</v>
      </c>
      <c r="L48" s="11">
        <v>80.24</v>
      </c>
      <c r="M48" s="11">
        <f t="shared" si="0"/>
        <v>71.245</v>
      </c>
      <c r="N48" s="6">
        <v>7</v>
      </c>
      <c r="O48" s="6" t="s">
        <v>25</v>
      </c>
      <c r="P48" s="13"/>
    </row>
    <row r="49" spans="1:16" ht="18" customHeight="1">
      <c r="A49" s="6">
        <v>47</v>
      </c>
      <c r="B49" s="6">
        <v>3</v>
      </c>
      <c r="C49" s="14" t="s">
        <v>194</v>
      </c>
      <c r="D49" s="14" t="s">
        <v>18</v>
      </c>
      <c r="E49" s="14" t="s">
        <v>195</v>
      </c>
      <c r="F49" s="14" t="s">
        <v>102</v>
      </c>
      <c r="G49" s="14" t="s">
        <v>180</v>
      </c>
      <c r="H49" s="14" t="s">
        <v>181</v>
      </c>
      <c r="I49" s="15" t="s">
        <v>52</v>
      </c>
      <c r="J49" s="15" t="s">
        <v>81</v>
      </c>
      <c r="K49" s="12">
        <v>58.25</v>
      </c>
      <c r="L49" s="11">
        <v>83.08</v>
      </c>
      <c r="M49" s="11">
        <f t="shared" si="0"/>
        <v>70.66499999999999</v>
      </c>
      <c r="N49" s="6">
        <v>8</v>
      </c>
      <c r="O49" s="6" t="s">
        <v>25</v>
      </c>
      <c r="P49" s="13"/>
    </row>
    <row r="50" spans="1:16" ht="18" customHeight="1">
      <c r="A50" s="6">
        <v>48</v>
      </c>
      <c r="B50" s="6">
        <v>16</v>
      </c>
      <c r="C50" s="14" t="s">
        <v>196</v>
      </c>
      <c r="D50" s="14" t="s">
        <v>42</v>
      </c>
      <c r="E50" s="14" t="s">
        <v>197</v>
      </c>
      <c r="F50" s="14" t="s">
        <v>102</v>
      </c>
      <c r="G50" s="14" t="s">
        <v>180</v>
      </c>
      <c r="H50" s="14" t="s">
        <v>181</v>
      </c>
      <c r="I50" s="15" t="s">
        <v>44</v>
      </c>
      <c r="J50" s="15" t="s">
        <v>198</v>
      </c>
      <c r="K50" s="12">
        <v>62.25</v>
      </c>
      <c r="L50" s="11">
        <v>77.34</v>
      </c>
      <c r="M50" s="11">
        <f t="shared" si="0"/>
        <v>69.795</v>
      </c>
      <c r="N50" s="6">
        <v>10</v>
      </c>
      <c r="O50" s="6" t="s">
        <v>25</v>
      </c>
      <c r="P50" s="13"/>
    </row>
    <row r="51" spans="1:16" ht="18" customHeight="1">
      <c r="A51" s="6">
        <v>49</v>
      </c>
      <c r="B51" s="6">
        <v>4</v>
      </c>
      <c r="C51" s="14" t="s">
        <v>199</v>
      </c>
      <c r="D51" s="14" t="s">
        <v>18</v>
      </c>
      <c r="E51" s="14" t="s">
        <v>200</v>
      </c>
      <c r="F51" s="14" t="s">
        <v>102</v>
      </c>
      <c r="G51" s="14" t="s">
        <v>180</v>
      </c>
      <c r="H51" s="14" t="s">
        <v>181</v>
      </c>
      <c r="I51" s="15" t="s">
        <v>52</v>
      </c>
      <c r="J51" s="15" t="s">
        <v>151</v>
      </c>
      <c r="K51" s="12">
        <v>55.75</v>
      </c>
      <c r="L51" s="11">
        <v>82.8</v>
      </c>
      <c r="M51" s="11">
        <f t="shared" si="0"/>
        <v>69.275</v>
      </c>
      <c r="N51" s="6">
        <v>11</v>
      </c>
      <c r="O51" s="6" t="s">
        <v>25</v>
      </c>
      <c r="P51" s="13"/>
    </row>
    <row r="52" spans="1:16" ht="18" customHeight="1">
      <c r="A52" s="6">
        <v>50</v>
      </c>
      <c r="B52" s="6">
        <v>9</v>
      </c>
      <c r="C52" s="14" t="s">
        <v>201</v>
      </c>
      <c r="D52" s="14" t="s">
        <v>42</v>
      </c>
      <c r="E52" s="14" t="s">
        <v>202</v>
      </c>
      <c r="F52" s="14" t="s">
        <v>102</v>
      </c>
      <c r="G52" s="14" t="s">
        <v>180</v>
      </c>
      <c r="H52" s="14" t="s">
        <v>181</v>
      </c>
      <c r="I52" s="15" t="s">
        <v>170</v>
      </c>
      <c r="J52" s="15" t="s">
        <v>203</v>
      </c>
      <c r="K52" s="12">
        <v>56.5</v>
      </c>
      <c r="L52" s="11">
        <v>81.48</v>
      </c>
      <c r="M52" s="11">
        <f t="shared" si="0"/>
        <v>68.99000000000001</v>
      </c>
      <c r="N52" s="6">
        <v>12</v>
      </c>
      <c r="O52" s="6" t="s">
        <v>25</v>
      </c>
      <c r="P52" s="13"/>
    </row>
    <row r="53" spans="1:16" ht="18" customHeight="1">
      <c r="A53" s="6">
        <v>51</v>
      </c>
      <c r="B53" s="6">
        <v>1</v>
      </c>
      <c r="C53" s="14" t="s">
        <v>204</v>
      </c>
      <c r="D53" s="14" t="s">
        <v>42</v>
      </c>
      <c r="E53" s="14" t="s">
        <v>205</v>
      </c>
      <c r="F53" s="14" t="s">
        <v>102</v>
      </c>
      <c r="G53" s="14" t="s">
        <v>180</v>
      </c>
      <c r="H53" s="14" t="s">
        <v>181</v>
      </c>
      <c r="I53" s="15" t="s">
        <v>166</v>
      </c>
      <c r="J53" s="15" t="s">
        <v>206</v>
      </c>
      <c r="K53" s="12">
        <v>59.75</v>
      </c>
      <c r="L53" s="11">
        <v>75.2</v>
      </c>
      <c r="M53" s="11">
        <f t="shared" si="0"/>
        <v>67.475</v>
      </c>
      <c r="N53" s="6">
        <v>13</v>
      </c>
      <c r="O53" s="6" t="s">
        <v>25</v>
      </c>
      <c r="P53" s="13"/>
    </row>
    <row r="54" spans="1:16" ht="18" customHeight="1">
      <c r="A54" s="6">
        <v>52</v>
      </c>
      <c r="B54" s="6">
        <v>6</v>
      </c>
      <c r="C54" s="14" t="s">
        <v>207</v>
      </c>
      <c r="D54" s="14" t="s">
        <v>18</v>
      </c>
      <c r="E54" s="14" t="s">
        <v>208</v>
      </c>
      <c r="F54" s="14" t="s">
        <v>102</v>
      </c>
      <c r="G54" s="14" t="s">
        <v>180</v>
      </c>
      <c r="H54" s="14" t="s">
        <v>181</v>
      </c>
      <c r="I54" s="15" t="s">
        <v>166</v>
      </c>
      <c r="J54" s="15" t="s">
        <v>209</v>
      </c>
      <c r="K54" s="12">
        <v>50.75</v>
      </c>
      <c r="L54" s="11">
        <v>84.16</v>
      </c>
      <c r="M54" s="11">
        <f t="shared" si="0"/>
        <v>67.455</v>
      </c>
      <c r="N54" s="6">
        <v>14</v>
      </c>
      <c r="O54" s="6" t="s">
        <v>25</v>
      </c>
      <c r="P54" s="13"/>
    </row>
    <row r="55" spans="1:16" ht="13.5">
      <c r="A55" s="6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9.5" customHeight="1">
      <c r="A56" s="8">
        <v>1</v>
      </c>
      <c r="B56" s="8">
        <v>2</v>
      </c>
      <c r="C56" s="9" t="s">
        <v>210</v>
      </c>
      <c r="D56" s="9" t="s">
        <v>18</v>
      </c>
      <c r="E56" s="8" t="s">
        <v>211</v>
      </c>
      <c r="F56" s="10" t="s">
        <v>212</v>
      </c>
      <c r="G56" s="9" t="s">
        <v>213</v>
      </c>
      <c r="H56" s="10">
        <v>19090201</v>
      </c>
      <c r="I56" s="8"/>
      <c r="J56" s="8"/>
      <c r="K56" s="8"/>
      <c r="L56" s="8">
        <v>79.2</v>
      </c>
      <c r="M56" s="8">
        <v>79.2</v>
      </c>
      <c r="N56" s="8">
        <v>1</v>
      </c>
      <c r="O56" s="8" t="s">
        <v>25</v>
      </c>
      <c r="P56" s="8"/>
    </row>
    <row r="57" spans="1:16" ht="19.5" customHeight="1">
      <c r="A57" s="8">
        <v>2</v>
      </c>
      <c r="B57" s="8">
        <v>4</v>
      </c>
      <c r="C57" s="9" t="s">
        <v>214</v>
      </c>
      <c r="D57" s="9" t="s">
        <v>42</v>
      </c>
      <c r="E57" s="8" t="s">
        <v>215</v>
      </c>
      <c r="F57" s="10" t="s">
        <v>212</v>
      </c>
      <c r="G57" s="9" t="s">
        <v>213</v>
      </c>
      <c r="H57" s="10">
        <v>19090201</v>
      </c>
      <c r="I57" s="8"/>
      <c r="J57" s="8"/>
      <c r="K57" s="8"/>
      <c r="L57" s="8">
        <v>78.06</v>
      </c>
      <c r="M57" s="8">
        <v>78.06</v>
      </c>
      <c r="N57" s="8">
        <v>2</v>
      </c>
      <c r="O57" s="8" t="s">
        <v>25</v>
      </c>
      <c r="P57" s="8"/>
    </row>
    <row r="58" spans="1:16" ht="19.5" customHeight="1">
      <c r="A58" s="8">
        <v>3</v>
      </c>
      <c r="B58" s="8">
        <v>3</v>
      </c>
      <c r="C58" s="9" t="s">
        <v>216</v>
      </c>
      <c r="D58" s="9" t="s">
        <v>42</v>
      </c>
      <c r="E58" s="8" t="s">
        <v>217</v>
      </c>
      <c r="F58" s="10" t="s">
        <v>212</v>
      </c>
      <c r="G58" s="9" t="s">
        <v>213</v>
      </c>
      <c r="H58" s="10">
        <v>19090201</v>
      </c>
      <c r="I58" s="8"/>
      <c r="J58" s="8"/>
      <c r="K58" s="8"/>
      <c r="L58" s="8">
        <v>73.2</v>
      </c>
      <c r="M58" s="8">
        <v>73.2</v>
      </c>
      <c r="N58" s="8">
        <v>3</v>
      </c>
      <c r="O58" s="8" t="s">
        <v>25</v>
      </c>
      <c r="P58" s="8"/>
    </row>
    <row r="59" spans="1:16" ht="19.5" customHeight="1">
      <c r="A59" s="8">
        <v>4</v>
      </c>
      <c r="B59" s="8">
        <v>5</v>
      </c>
      <c r="C59" s="9" t="s">
        <v>218</v>
      </c>
      <c r="D59" s="9" t="s">
        <v>42</v>
      </c>
      <c r="E59" s="8" t="s">
        <v>219</v>
      </c>
      <c r="F59" s="10" t="s">
        <v>212</v>
      </c>
      <c r="G59" s="9" t="s">
        <v>213</v>
      </c>
      <c r="H59" s="10">
        <v>19090201</v>
      </c>
      <c r="I59" s="8"/>
      <c r="J59" s="8"/>
      <c r="K59" s="8"/>
      <c r="L59" s="8">
        <v>72</v>
      </c>
      <c r="M59" s="8">
        <v>72</v>
      </c>
      <c r="N59" s="8">
        <v>4</v>
      </c>
      <c r="O59" s="8" t="s">
        <v>25</v>
      </c>
      <c r="P59" s="8"/>
    </row>
    <row r="60" spans="1:16" ht="19.5" customHeight="1">
      <c r="A60" s="8">
        <v>5</v>
      </c>
      <c r="B60" s="8">
        <v>1</v>
      </c>
      <c r="C60" s="9" t="s">
        <v>220</v>
      </c>
      <c r="D60" s="9" t="s">
        <v>42</v>
      </c>
      <c r="E60" s="8" t="s">
        <v>221</v>
      </c>
      <c r="F60" s="10" t="s">
        <v>212</v>
      </c>
      <c r="G60" s="9" t="s">
        <v>213</v>
      </c>
      <c r="H60" s="10">
        <v>19090201</v>
      </c>
      <c r="I60" s="8"/>
      <c r="J60" s="8"/>
      <c r="K60" s="8"/>
      <c r="L60" s="8">
        <v>70.8</v>
      </c>
      <c r="M60" s="8">
        <v>70.8</v>
      </c>
      <c r="N60" s="8">
        <v>5</v>
      </c>
      <c r="O60" s="8" t="s">
        <v>25</v>
      </c>
      <c r="P60" s="8"/>
    </row>
    <row r="61" spans="1:16" ht="19.5" customHeight="1">
      <c r="A61" s="8">
        <v>6</v>
      </c>
      <c r="B61" s="8">
        <v>6</v>
      </c>
      <c r="C61" s="9" t="s">
        <v>222</v>
      </c>
      <c r="D61" s="9" t="s">
        <v>18</v>
      </c>
      <c r="E61" s="8" t="s">
        <v>223</v>
      </c>
      <c r="F61" s="10" t="s">
        <v>212</v>
      </c>
      <c r="G61" s="9" t="s">
        <v>224</v>
      </c>
      <c r="H61" s="10">
        <v>19090204</v>
      </c>
      <c r="I61" s="8"/>
      <c r="J61" s="8"/>
      <c r="K61" s="8"/>
      <c r="L61" s="8">
        <v>75.1</v>
      </c>
      <c r="M61" s="8">
        <v>75.1</v>
      </c>
      <c r="N61" s="8">
        <v>1</v>
      </c>
      <c r="O61" s="8" t="s">
        <v>25</v>
      </c>
      <c r="P61" s="8"/>
    </row>
    <row r="62" spans="1:16" ht="19.5" customHeight="1">
      <c r="A62" s="8">
        <v>7</v>
      </c>
      <c r="B62" s="8">
        <v>4</v>
      </c>
      <c r="C62" s="9" t="s">
        <v>225</v>
      </c>
      <c r="D62" s="9" t="s">
        <v>18</v>
      </c>
      <c r="E62" s="8" t="s">
        <v>226</v>
      </c>
      <c r="F62" s="10" t="s">
        <v>212</v>
      </c>
      <c r="G62" s="9" t="s">
        <v>224</v>
      </c>
      <c r="H62" s="10">
        <v>19090204</v>
      </c>
      <c r="I62" s="8"/>
      <c r="J62" s="8"/>
      <c r="K62" s="8"/>
      <c r="L62" s="8">
        <v>74.8</v>
      </c>
      <c r="M62" s="8">
        <v>74.8</v>
      </c>
      <c r="N62" s="8">
        <v>2</v>
      </c>
      <c r="O62" s="8" t="s">
        <v>25</v>
      </c>
      <c r="P62" s="8"/>
    </row>
    <row r="63" spans="1:16" ht="19.5" customHeight="1">
      <c r="A63" s="8">
        <v>8</v>
      </c>
      <c r="B63" s="8">
        <v>1</v>
      </c>
      <c r="C63" s="9" t="s">
        <v>227</v>
      </c>
      <c r="D63" s="9" t="s">
        <v>18</v>
      </c>
      <c r="E63" s="8" t="s">
        <v>228</v>
      </c>
      <c r="F63" s="10" t="s">
        <v>212</v>
      </c>
      <c r="G63" s="9" t="s">
        <v>224</v>
      </c>
      <c r="H63" s="10">
        <v>19090204</v>
      </c>
      <c r="I63" s="8"/>
      <c r="J63" s="8"/>
      <c r="K63" s="8"/>
      <c r="L63" s="8">
        <v>74.52</v>
      </c>
      <c r="M63" s="8">
        <v>74.52</v>
      </c>
      <c r="N63" s="8">
        <v>3</v>
      </c>
      <c r="O63" s="8" t="s">
        <v>25</v>
      </c>
      <c r="P63" s="8"/>
    </row>
  </sheetData>
  <sheetProtection/>
  <mergeCells count="1">
    <mergeCell ref="A1:P1"/>
  </mergeCells>
  <printOptions/>
  <pageMargins left="0.7480314960629921" right="0.7480314960629921" top="0.9842519685039371" bottom="0.9842519685039371" header="0.5118110236220472" footer="0.5118110236220472"/>
  <pageSetup fitToHeight="0" horizontalDpi="600" verticalDpi="600" orientation="landscape" paperSize="9" scale="90"/>
  <headerFooter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</cp:lastModifiedBy>
  <cp:lastPrinted>2023-02-07T03:28:41Z</cp:lastPrinted>
  <dcterms:created xsi:type="dcterms:W3CDTF">2022-12-07T07:07:26Z</dcterms:created>
  <dcterms:modified xsi:type="dcterms:W3CDTF">2023-02-08T00:48:49Z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F3D823409C1C4A19B8CE8469BBF77BFC</vt:lpwstr>
  </property>
  <property fmtid="{D5CDD505-2E9C-101B-9397-08002B2CF9AE}" pid="4" name="KSOProductBuildV">
    <vt:lpwstr>2052-11.1.0.13703</vt:lpwstr>
  </property>
</Properties>
</file>