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_FilterDatabase" localSheetId="0" hidden="1">Sheet1!$B$4:$J$16</definedName>
  </definedNames>
  <calcPr calcId="144525"/>
</workbook>
</file>

<file path=xl/sharedStrings.xml><?xml version="1.0" encoding="utf-8"?>
<sst xmlns="http://schemas.openxmlformats.org/spreadsheetml/2006/main" count="89" uniqueCount="58">
  <si>
    <t>附件2：</t>
  </si>
  <si>
    <t>2023年贵州省储备粮管理总公司公开招聘工作人员体检人员名单</t>
  </si>
  <si>
    <t>序号</t>
  </si>
  <si>
    <t>姓名</t>
  </si>
  <si>
    <t>性别</t>
  </si>
  <si>
    <t>准考证号</t>
  </si>
  <si>
    <t>报考岗位名称</t>
  </si>
  <si>
    <t>报考岗
位代码</t>
  </si>
  <si>
    <t>笔试</t>
  </si>
  <si>
    <t>面试</t>
  </si>
  <si>
    <t>总成绩（保留小数点后两位）</t>
  </si>
  <si>
    <t>是否进入
体检环节</t>
  </si>
  <si>
    <t>成绩      （满分150分）</t>
  </si>
  <si>
    <t>百分比</t>
  </si>
  <si>
    <t>小计</t>
  </si>
  <si>
    <t>成绩（满分100分）</t>
  </si>
  <si>
    <t>王  璐</t>
  </si>
  <si>
    <t>女</t>
  </si>
  <si>
    <t>储备粮经营管理岗粮食轮换管理01</t>
  </si>
  <si>
    <t>01</t>
  </si>
  <si>
    <t xml:space="preserve">是 </t>
  </si>
  <si>
    <t>朱亚男</t>
  </si>
  <si>
    <t>52000101713</t>
  </si>
  <si>
    <t>樊  凡</t>
  </si>
  <si>
    <t>52000100201</t>
  </si>
  <si>
    <t>储备粮经营管理岗粮食轮换管理02</t>
  </si>
  <si>
    <t>02</t>
  </si>
  <si>
    <t>曾  芳</t>
  </si>
  <si>
    <t>52000101817</t>
  </si>
  <si>
    <t>储备粮经营管理岗仓储管理03</t>
  </si>
  <si>
    <t>03</t>
  </si>
  <si>
    <t>袁文波</t>
  </si>
  <si>
    <t>男</t>
  </si>
  <si>
    <t>52000100913</t>
  </si>
  <si>
    <t>张寒如</t>
  </si>
  <si>
    <t>52000100118</t>
  </si>
  <si>
    <t>财务审计岗04</t>
  </si>
  <si>
    <t>04</t>
  </si>
  <si>
    <t>杨雯霜</t>
  </si>
  <si>
    <t>52000101630</t>
  </si>
  <si>
    <t>杨轲予</t>
  </si>
  <si>
    <t>52000102115</t>
  </si>
  <si>
    <t>综合管理岗项目管理05</t>
  </si>
  <si>
    <t>05</t>
  </si>
  <si>
    <t>袁  越</t>
  </si>
  <si>
    <t>52000100514</t>
  </si>
  <si>
    <t>万  鑫</t>
  </si>
  <si>
    <t>52000101406</t>
  </si>
  <si>
    <t>综合管理岗项目管理06</t>
  </si>
  <si>
    <t>06</t>
  </si>
  <si>
    <t>高可欣</t>
  </si>
  <si>
    <t>52000102023</t>
  </si>
  <si>
    <t>综合管理岗党务07</t>
  </si>
  <si>
    <t>07</t>
  </si>
  <si>
    <t>徐礼芬</t>
  </si>
  <si>
    <t>52000100317</t>
  </si>
  <si>
    <t>综合管理岗办公室08</t>
  </si>
  <si>
    <t>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</si>
</sst>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2"/>
      <color theme="1"/>
      <name val="方正小标宋简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新宋体"/>
      <charset val="0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topLeftCell="A3" workbookViewId="0">
      <selection activeCell="P6" sqref="P6"/>
    </sheetView>
  </sheetViews>
  <sheetFormatPr defaultColWidth="9" defaultRowHeight="13.5"/>
  <cols>
    <col min="1" max="1" width="4.25" customWidth="1"/>
    <col min="2" max="2" width="7.51666666666667" customWidth="1"/>
    <col min="3" max="3" width="5.75" customWidth="1"/>
    <col min="4" max="4" width="13.2833333333333" customWidth="1"/>
    <col min="5" max="5" width="28.125" customWidth="1"/>
    <col min="6" max="6" width="6.625" customWidth="1"/>
    <col min="7" max="7" width="12.625" customWidth="1"/>
    <col min="8" max="8" width="7.625" customWidth="1"/>
    <col min="9" max="9" width="6.73333333333333" customWidth="1"/>
    <col min="10" max="10" width="9.18333333333333" customWidth="1"/>
    <col min="11" max="11" width="6.55" customWidth="1"/>
    <col min="12" max="12" width="7.775" customWidth="1"/>
    <col min="13" max="13" width="10.1083333333333" customWidth="1"/>
    <col min="14" max="14" width="10.0083333333333" customWidth="1"/>
  </cols>
  <sheetData>
    <row r="1" ht="33" customHeight="1" spans="1:3">
      <c r="A1" s="2" t="s">
        <v>0</v>
      </c>
      <c r="B1" s="2"/>
      <c r="C1" s="2"/>
    </row>
    <row r="2" ht="4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45" customHeight="1" spans="1:14">
      <c r="A3" s="4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8" t="s">
        <v>8</v>
      </c>
      <c r="H3" s="8"/>
      <c r="I3" s="8"/>
      <c r="J3" s="8" t="s">
        <v>9</v>
      </c>
      <c r="K3" s="8"/>
      <c r="L3" s="8"/>
      <c r="M3" s="21" t="s">
        <v>10</v>
      </c>
      <c r="N3" s="21" t="s">
        <v>11</v>
      </c>
    </row>
    <row r="4" ht="45" customHeight="1" spans="1:14">
      <c r="A4" s="9"/>
      <c r="B4" s="5"/>
      <c r="C4" s="10"/>
      <c r="D4" s="5"/>
      <c r="E4" s="7"/>
      <c r="F4" s="7"/>
      <c r="G4" s="11" t="s">
        <v>12</v>
      </c>
      <c r="H4" s="11" t="s">
        <v>13</v>
      </c>
      <c r="I4" s="11" t="s">
        <v>14</v>
      </c>
      <c r="J4" s="11" t="s">
        <v>15</v>
      </c>
      <c r="K4" s="22" t="s">
        <v>13</v>
      </c>
      <c r="L4" s="7" t="s">
        <v>14</v>
      </c>
      <c r="M4" s="21"/>
      <c r="N4" s="4"/>
    </row>
    <row r="5" s="1" customFormat="1" ht="50" customHeight="1" spans="1:14">
      <c r="A5" s="12">
        <v>1</v>
      </c>
      <c r="B5" s="13" t="s">
        <v>16</v>
      </c>
      <c r="C5" s="13" t="s">
        <v>17</v>
      </c>
      <c r="D5" s="13">
        <v>52000101008</v>
      </c>
      <c r="E5" s="14" t="s">
        <v>18</v>
      </c>
      <c r="F5" s="14" t="s">
        <v>19</v>
      </c>
      <c r="G5" s="15">
        <v>119.5</v>
      </c>
      <c r="H5" s="16">
        <v>0.4</v>
      </c>
      <c r="I5" s="15">
        <f t="shared" ref="I5:I16" si="0">G5*H5</f>
        <v>47.8</v>
      </c>
      <c r="J5" s="15">
        <v>83.8</v>
      </c>
      <c r="K5" s="23">
        <v>0.6</v>
      </c>
      <c r="L5" s="24">
        <f t="shared" ref="L5:L16" si="1">K5*J5</f>
        <v>50.28</v>
      </c>
      <c r="M5" s="25">
        <f>I5+L5</f>
        <v>98.08</v>
      </c>
      <c r="N5" s="26" t="s">
        <v>20</v>
      </c>
    </row>
    <row r="6" s="1" customFormat="1" ht="50" customHeight="1" spans="1:14">
      <c r="A6" s="17">
        <v>2</v>
      </c>
      <c r="B6" s="18" t="s">
        <v>21</v>
      </c>
      <c r="C6" s="18" t="s">
        <v>17</v>
      </c>
      <c r="D6" s="18" t="s">
        <v>22</v>
      </c>
      <c r="E6" s="14" t="s">
        <v>18</v>
      </c>
      <c r="F6" s="14" t="s">
        <v>19</v>
      </c>
      <c r="G6" s="15">
        <v>117</v>
      </c>
      <c r="H6" s="16">
        <v>0.4</v>
      </c>
      <c r="I6" s="15">
        <f t="shared" si="0"/>
        <v>46.8</v>
      </c>
      <c r="J6" s="15">
        <v>85.8</v>
      </c>
      <c r="K6" s="23">
        <v>0.6</v>
      </c>
      <c r="L6" s="24">
        <f t="shared" si="1"/>
        <v>51.48</v>
      </c>
      <c r="M6" s="25">
        <f t="shared" ref="M6:M16" si="2">I6+L6</f>
        <v>98.28</v>
      </c>
      <c r="N6" s="26" t="s">
        <v>20</v>
      </c>
    </row>
    <row r="7" ht="50" customHeight="1" spans="1:14">
      <c r="A7" s="12">
        <v>3</v>
      </c>
      <c r="B7" s="18" t="s">
        <v>23</v>
      </c>
      <c r="C7" s="18" t="s">
        <v>17</v>
      </c>
      <c r="D7" s="18" t="s">
        <v>24</v>
      </c>
      <c r="E7" s="14" t="s">
        <v>25</v>
      </c>
      <c r="F7" s="19" t="s">
        <v>26</v>
      </c>
      <c r="G7" s="15">
        <v>85</v>
      </c>
      <c r="H7" s="16">
        <v>0.4</v>
      </c>
      <c r="I7" s="15">
        <f t="shared" si="0"/>
        <v>34</v>
      </c>
      <c r="J7" s="15">
        <v>85.4</v>
      </c>
      <c r="K7" s="23">
        <v>0.6</v>
      </c>
      <c r="L7" s="24">
        <f t="shared" si="1"/>
        <v>51.24</v>
      </c>
      <c r="M7" s="25">
        <f t="shared" si="2"/>
        <v>85.24</v>
      </c>
      <c r="N7" s="26" t="s">
        <v>20</v>
      </c>
    </row>
    <row r="8" ht="50" customHeight="1" spans="1:14">
      <c r="A8" s="17">
        <v>4</v>
      </c>
      <c r="B8" s="18" t="s">
        <v>27</v>
      </c>
      <c r="C8" s="18" t="s">
        <v>17</v>
      </c>
      <c r="D8" s="18" t="s">
        <v>28</v>
      </c>
      <c r="E8" s="14" t="s">
        <v>29</v>
      </c>
      <c r="F8" s="19" t="s">
        <v>30</v>
      </c>
      <c r="G8" s="15">
        <v>121.5</v>
      </c>
      <c r="H8" s="16">
        <v>0.4</v>
      </c>
      <c r="I8" s="15">
        <f t="shared" si="0"/>
        <v>48.6</v>
      </c>
      <c r="J8" s="15">
        <v>79</v>
      </c>
      <c r="K8" s="23">
        <v>0.6</v>
      </c>
      <c r="L8" s="24">
        <f t="shared" si="1"/>
        <v>47.4</v>
      </c>
      <c r="M8" s="25">
        <f t="shared" si="2"/>
        <v>96</v>
      </c>
      <c r="N8" s="26" t="s">
        <v>20</v>
      </c>
    </row>
    <row r="9" ht="50" customHeight="1" spans="1:14">
      <c r="A9" s="12">
        <v>5</v>
      </c>
      <c r="B9" s="18" t="s">
        <v>31</v>
      </c>
      <c r="C9" s="18" t="s">
        <v>32</v>
      </c>
      <c r="D9" s="18" t="s">
        <v>33</v>
      </c>
      <c r="E9" s="14" t="s">
        <v>29</v>
      </c>
      <c r="F9" s="19" t="s">
        <v>30</v>
      </c>
      <c r="G9" s="15">
        <v>115.5</v>
      </c>
      <c r="H9" s="16">
        <v>0.4</v>
      </c>
      <c r="I9" s="15">
        <f t="shared" si="0"/>
        <v>46.2</v>
      </c>
      <c r="J9" s="15">
        <v>87.2</v>
      </c>
      <c r="K9" s="23">
        <v>0.6</v>
      </c>
      <c r="L9" s="24">
        <f t="shared" si="1"/>
        <v>52.32</v>
      </c>
      <c r="M9" s="25">
        <f t="shared" si="2"/>
        <v>98.52</v>
      </c>
      <c r="N9" s="26" t="s">
        <v>20</v>
      </c>
    </row>
    <row r="10" ht="50" customHeight="1" spans="1:14">
      <c r="A10" s="17">
        <v>6</v>
      </c>
      <c r="B10" s="18" t="s">
        <v>34</v>
      </c>
      <c r="C10" s="18" t="s">
        <v>17</v>
      </c>
      <c r="D10" s="18" t="s">
        <v>35</v>
      </c>
      <c r="E10" s="14" t="s">
        <v>36</v>
      </c>
      <c r="F10" s="19" t="s">
        <v>37</v>
      </c>
      <c r="G10" s="15">
        <v>109</v>
      </c>
      <c r="H10" s="16">
        <v>0.4</v>
      </c>
      <c r="I10" s="15">
        <f t="shared" si="0"/>
        <v>43.6</v>
      </c>
      <c r="J10" s="15">
        <v>78.2</v>
      </c>
      <c r="K10" s="23">
        <v>0.6</v>
      </c>
      <c r="L10" s="24">
        <f t="shared" si="1"/>
        <v>46.92</v>
      </c>
      <c r="M10" s="25">
        <f t="shared" si="2"/>
        <v>90.52</v>
      </c>
      <c r="N10" s="26" t="s">
        <v>20</v>
      </c>
    </row>
    <row r="11" ht="50" customHeight="1" spans="1:14">
      <c r="A11" s="12">
        <v>7</v>
      </c>
      <c r="B11" s="18" t="s">
        <v>38</v>
      </c>
      <c r="C11" s="18" t="s">
        <v>17</v>
      </c>
      <c r="D11" s="18" t="s">
        <v>39</v>
      </c>
      <c r="E11" s="14" t="s">
        <v>36</v>
      </c>
      <c r="F11" s="19" t="s">
        <v>37</v>
      </c>
      <c r="G11" s="15">
        <v>104.5</v>
      </c>
      <c r="H11" s="16">
        <v>0.4</v>
      </c>
      <c r="I11" s="15">
        <f t="shared" si="0"/>
        <v>41.8</v>
      </c>
      <c r="J11" s="15">
        <v>81</v>
      </c>
      <c r="K11" s="23">
        <v>0.6</v>
      </c>
      <c r="L11" s="24">
        <f t="shared" si="1"/>
        <v>48.6</v>
      </c>
      <c r="M11" s="25">
        <f t="shared" si="2"/>
        <v>90.4</v>
      </c>
      <c r="N11" s="26" t="s">
        <v>20</v>
      </c>
    </row>
    <row r="12" ht="50" customHeight="1" spans="1:14">
      <c r="A12" s="17">
        <v>8</v>
      </c>
      <c r="B12" s="18" t="s">
        <v>40</v>
      </c>
      <c r="C12" s="18" t="s">
        <v>32</v>
      </c>
      <c r="D12" s="18" t="s">
        <v>41</v>
      </c>
      <c r="E12" s="14" t="s">
        <v>42</v>
      </c>
      <c r="F12" s="19" t="s">
        <v>43</v>
      </c>
      <c r="G12" s="15">
        <v>119</v>
      </c>
      <c r="H12" s="16">
        <v>0.4</v>
      </c>
      <c r="I12" s="15">
        <f t="shared" si="0"/>
        <v>47.6</v>
      </c>
      <c r="J12" s="15">
        <v>82.3</v>
      </c>
      <c r="K12" s="23">
        <v>0.6</v>
      </c>
      <c r="L12" s="24">
        <f t="shared" si="1"/>
        <v>49.38</v>
      </c>
      <c r="M12" s="25">
        <f t="shared" si="2"/>
        <v>96.98</v>
      </c>
      <c r="N12" s="26" t="s">
        <v>20</v>
      </c>
    </row>
    <row r="13" ht="50" customHeight="1" spans="1:14">
      <c r="A13" s="12">
        <v>9</v>
      </c>
      <c r="B13" s="18" t="s">
        <v>44</v>
      </c>
      <c r="C13" s="18" t="s">
        <v>32</v>
      </c>
      <c r="D13" s="18" t="s">
        <v>45</v>
      </c>
      <c r="E13" s="14" t="s">
        <v>42</v>
      </c>
      <c r="F13" s="19" t="s">
        <v>43</v>
      </c>
      <c r="G13" s="15">
        <v>115.5</v>
      </c>
      <c r="H13" s="16">
        <v>0.4</v>
      </c>
      <c r="I13" s="15">
        <f t="shared" si="0"/>
        <v>46.2</v>
      </c>
      <c r="J13" s="15">
        <v>84.2</v>
      </c>
      <c r="K13" s="23">
        <v>0.6</v>
      </c>
      <c r="L13" s="24">
        <f t="shared" si="1"/>
        <v>50.52</v>
      </c>
      <c r="M13" s="25">
        <f t="shared" si="2"/>
        <v>96.72</v>
      </c>
      <c r="N13" s="26" t="s">
        <v>20</v>
      </c>
    </row>
    <row r="14" ht="50" customHeight="1" spans="1:14">
      <c r="A14" s="17">
        <v>10</v>
      </c>
      <c r="B14" s="18" t="s">
        <v>46</v>
      </c>
      <c r="C14" s="18" t="s">
        <v>32</v>
      </c>
      <c r="D14" s="18" t="s">
        <v>47</v>
      </c>
      <c r="E14" s="14" t="s">
        <v>48</v>
      </c>
      <c r="F14" s="19" t="s">
        <v>49</v>
      </c>
      <c r="G14" s="15">
        <v>120.5</v>
      </c>
      <c r="H14" s="16">
        <v>0.4</v>
      </c>
      <c r="I14" s="15">
        <f t="shared" si="0"/>
        <v>48.2</v>
      </c>
      <c r="J14" s="15">
        <v>85.1</v>
      </c>
      <c r="K14" s="23">
        <v>0.6</v>
      </c>
      <c r="L14" s="24">
        <f t="shared" si="1"/>
        <v>51.06</v>
      </c>
      <c r="M14" s="25">
        <f t="shared" si="2"/>
        <v>99.26</v>
      </c>
      <c r="N14" s="26" t="s">
        <v>20</v>
      </c>
    </row>
    <row r="15" ht="50" customHeight="1" spans="1:14">
      <c r="A15" s="12">
        <v>11</v>
      </c>
      <c r="B15" s="18" t="s">
        <v>50</v>
      </c>
      <c r="C15" s="18" t="s">
        <v>17</v>
      </c>
      <c r="D15" s="18" t="s">
        <v>51</v>
      </c>
      <c r="E15" s="14" t="s">
        <v>52</v>
      </c>
      <c r="F15" s="19" t="s">
        <v>53</v>
      </c>
      <c r="G15" s="15">
        <v>122.5</v>
      </c>
      <c r="H15" s="16">
        <v>0.4</v>
      </c>
      <c r="I15" s="15">
        <f t="shared" si="0"/>
        <v>49</v>
      </c>
      <c r="J15" s="15">
        <v>81.7</v>
      </c>
      <c r="K15" s="23">
        <v>0.6</v>
      </c>
      <c r="L15" s="24">
        <f t="shared" si="1"/>
        <v>49.02</v>
      </c>
      <c r="M15" s="25">
        <f t="shared" si="2"/>
        <v>98.02</v>
      </c>
      <c r="N15" s="26" t="s">
        <v>20</v>
      </c>
    </row>
    <row r="16" ht="50" customHeight="1" spans="1:14">
      <c r="A16" s="17">
        <v>12</v>
      </c>
      <c r="B16" s="18" t="s">
        <v>54</v>
      </c>
      <c r="C16" s="18" t="s">
        <v>17</v>
      </c>
      <c r="D16" s="18" t="s">
        <v>55</v>
      </c>
      <c r="E16" s="14" t="s">
        <v>56</v>
      </c>
      <c r="F16" s="19" t="s">
        <v>57</v>
      </c>
      <c r="G16" s="15">
        <v>101.5</v>
      </c>
      <c r="H16" s="16">
        <v>0.4</v>
      </c>
      <c r="I16" s="15">
        <f t="shared" si="0"/>
        <v>40.6</v>
      </c>
      <c r="J16" s="15">
        <v>84.9</v>
      </c>
      <c r="K16" s="23">
        <v>0.6</v>
      </c>
      <c r="L16" s="24">
        <f t="shared" si="1"/>
        <v>50.94</v>
      </c>
      <c r="M16" s="25">
        <f t="shared" si="2"/>
        <v>91.54</v>
      </c>
      <c r="N16" s="26" t="s">
        <v>20</v>
      </c>
    </row>
    <row r="17" spans="2:10">
      <c r="B17" s="20"/>
      <c r="C17" s="20"/>
      <c r="D17" s="20"/>
      <c r="E17" s="20"/>
      <c r="F17" s="20"/>
      <c r="G17" s="20"/>
      <c r="H17" s="20"/>
      <c r="I17" s="20"/>
      <c r="J17" s="20"/>
    </row>
  </sheetData>
  <autoFilter ref="B4:J16">
    <extLst/>
  </autoFilter>
  <mergeCells count="12">
    <mergeCell ref="A1:C1"/>
    <mergeCell ref="A2:N2"/>
    <mergeCell ref="G3:I3"/>
    <mergeCell ref="J3:L3"/>
    <mergeCell ref="A3:A4"/>
    <mergeCell ref="B3:B4"/>
    <mergeCell ref="C3:C4"/>
    <mergeCell ref="D3:D4"/>
    <mergeCell ref="E3:E4"/>
    <mergeCell ref="F3:F4"/>
    <mergeCell ref="M3:M4"/>
    <mergeCell ref="N3:N4"/>
  </mergeCells>
  <pageMargins left="0.393055555555556" right="0.156944444444444" top="0.944444444444444" bottom="0.708333333333333" header="0.5" footer="0.393055555555556"/>
  <pageSetup paperSize="9" scale="7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风</cp:lastModifiedBy>
  <dcterms:created xsi:type="dcterms:W3CDTF">2022-11-24T11:17:00Z</dcterms:created>
  <dcterms:modified xsi:type="dcterms:W3CDTF">2023-03-07T07:11:28Z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6EE158297AB045B082F3F6D11C5C6992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