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1"/>
  </bookViews>
  <sheets>
    <sheet name="附件1" sheetId="1" r:id="rId1"/>
    <sheet name="附件2" sheetId="2" r:id="rId2"/>
  </sheets>
  <definedNames/>
  <calcPr fullCalcOnLoad="1"/>
</workbook>
</file>

<file path=xl/sharedStrings.xml><?xml version="1.0" encoding="utf-8"?>
<sst xmlns="http://schemas.openxmlformats.org/spreadsheetml/2006/main" count="1414" uniqueCount="601">
  <si>
    <t xml:space="preserve">附件1 </t>
  </si>
  <si>
    <t>雅安市2023年春季“雅州英才”工程赴外招才引智岗位条件一览表（事业单位）</t>
  </si>
  <si>
    <t>序号</t>
  </si>
  <si>
    <t>主管部门</t>
  </si>
  <si>
    <t>招聘单位</t>
  </si>
  <si>
    <t>招聘岗位（管理岗位/专业技术岗位）</t>
  </si>
  <si>
    <t>招聘名额</t>
  </si>
  <si>
    <t>岗位编码</t>
  </si>
  <si>
    <t>报考资格条件</t>
  </si>
  <si>
    <t>备注</t>
  </si>
  <si>
    <t>学历要求</t>
  </si>
  <si>
    <t>专业要求</t>
  </si>
  <si>
    <t>年龄要求</t>
  </si>
  <si>
    <t>其他报考条件</t>
  </si>
  <si>
    <t>一、市级事业单位</t>
  </si>
  <si>
    <t>雅安市级有关部门</t>
  </si>
  <si>
    <t>所属事业单位</t>
  </si>
  <si>
    <t>专业技术或管理岗位</t>
  </si>
  <si>
    <t>研究生学历、硕士及以上学位</t>
  </si>
  <si>
    <t>计算机科学与技术相关专业、软件工程相关专业、农学相关专业、信息与通信工程相关专业、马克思主义理论</t>
  </si>
  <si>
    <t>35周岁及以下</t>
  </si>
  <si>
    <t>中共雅安市委</t>
  </si>
  <si>
    <t>中共雅安市委党校</t>
  </si>
  <si>
    <t>专业技术岗位</t>
  </si>
  <si>
    <t>经济学相关专业</t>
  </si>
  <si>
    <t>30周岁及以下</t>
  </si>
  <si>
    <t>中共党员</t>
  </si>
  <si>
    <t>本单位最低服务期5年</t>
  </si>
  <si>
    <t>中共雅安市委保密机要局</t>
  </si>
  <si>
    <t>雅安市电子政务网络服务中心</t>
  </si>
  <si>
    <t>信息与通信工程相关专业、计算机科学与技术相关专业</t>
  </si>
  <si>
    <t>雅安市人民政府</t>
  </si>
  <si>
    <t>蜂桶寨管护中心</t>
  </si>
  <si>
    <t>管理岗位</t>
  </si>
  <si>
    <t>不限</t>
  </si>
  <si>
    <t>雅安市政府办公室</t>
  </si>
  <si>
    <t>雅安市政府办公室信息技术中心</t>
  </si>
  <si>
    <t>计算机科学与技术相关专业、软件工程相关专业</t>
  </si>
  <si>
    <t>雅安市教育局</t>
  </si>
  <si>
    <t>雅安开放大学</t>
  </si>
  <si>
    <t>雅安市教育科学研究院</t>
  </si>
  <si>
    <t>教育技术学、广播电视艺术学、计算机科学与技术相关专业、软件工程相关专业</t>
  </si>
  <si>
    <t>取得研究生学历、博士学位者年龄可放宽到40周岁及以下。</t>
  </si>
  <si>
    <t>雅安市财政局</t>
  </si>
  <si>
    <t>雅安市政府与社会资本合作和投资基金管理中心</t>
  </si>
  <si>
    <t>金融、金融学、会计、会计学、应用经济学类</t>
  </si>
  <si>
    <t>在本单位服务期至少5年</t>
  </si>
  <si>
    <t>雅安市经济合作和外事局</t>
  </si>
  <si>
    <t>雅安市投资促进和外事服务中心</t>
  </si>
  <si>
    <t>研究生学历</t>
  </si>
  <si>
    <t>环境科学、环境工程、土地资源管理</t>
  </si>
  <si>
    <t>雅安市经济和信息化局</t>
  </si>
  <si>
    <t>雅安市电力协调服务中心</t>
  </si>
  <si>
    <t>电机与电器、电力系统及其自动化、软件工程、高电压与绝缘技术、电力电子与电力传动、电工理论与新技术、水利水电工程</t>
  </si>
  <si>
    <t>雅安市林业局</t>
  </si>
  <si>
    <t>雅安市退耕还林和科技种苗站</t>
  </si>
  <si>
    <t>林学相关专业、草学相关专业、生态学相关专业、林业工程相关专业</t>
  </si>
  <si>
    <t>在本单位最低服务年限不少于5年</t>
  </si>
  <si>
    <t>雅安市森林资源保护站</t>
  </si>
  <si>
    <t>雅安市自然保护地和野生动植物保护站</t>
  </si>
  <si>
    <t>雅安市农业农村局</t>
  </si>
  <si>
    <t>雅安市养殖业发展中心</t>
  </si>
  <si>
    <t>财务管理、会计、会计学</t>
  </si>
  <si>
    <t>具有中级及以上会计专业技术资格证书或注册会计师资格证书</t>
  </si>
  <si>
    <t>本单位最低服务年限不低于5年</t>
  </si>
  <si>
    <t>雅安市农业科学研究与产业融合发展中心</t>
  </si>
  <si>
    <t>作物栽培学与耕作学、作物遗传育种、土壤学、植物营养学、茶学</t>
  </si>
  <si>
    <t>雅安市文化体育和旅游局</t>
  </si>
  <si>
    <t>雅安市博物馆</t>
  </si>
  <si>
    <t>考古学、博物馆学、文化遗产、文物保护、文物与博物馆、考古学及博物馆学</t>
  </si>
  <si>
    <t>雅安市气象局</t>
  </si>
  <si>
    <t>雅安市气象防灾减灾服务中心</t>
  </si>
  <si>
    <t>研究生学历、博士学位</t>
  </si>
  <si>
    <t>大气科学类、农业气象学、农学类</t>
  </si>
  <si>
    <t>雅安市文旅融合发展服务中心</t>
  </si>
  <si>
    <t>雅安文教新城管理委员会</t>
  </si>
  <si>
    <t>体育学相关专业、
新闻传播学相关专业</t>
  </si>
  <si>
    <t>城乡规划学相关专业</t>
  </si>
  <si>
    <t>雅安市生态环境局</t>
  </si>
  <si>
    <t>雅安市环境应急信息中心</t>
  </si>
  <si>
    <t>环境科学与工程相关专业、核科学与技术相关专业、化学相关专业、大气科学相关专业、生态学相关专业</t>
  </si>
  <si>
    <t>雅安经济技术开发区管理委员会</t>
  </si>
  <si>
    <t>雅安经济技术开发区政策研究中心</t>
  </si>
  <si>
    <t>区域经济学、产业经济学、统计学、新闻学</t>
  </si>
  <si>
    <t>雅安职业技术学院</t>
  </si>
  <si>
    <t>中医骨伤科学</t>
  </si>
  <si>
    <t>中骨教师</t>
  </si>
  <si>
    <t>人体解剖与组织胚胎学</t>
  </si>
  <si>
    <t>解剖学教师</t>
  </si>
  <si>
    <t>麻醉学</t>
  </si>
  <si>
    <t>具有执业医师资格证书和执业医师执业证书；具有住院医师规范化培训合格证书</t>
  </si>
  <si>
    <t>麻醉学教师</t>
  </si>
  <si>
    <t>电路与系统、电机与电器、电工理论与新技术</t>
  </si>
  <si>
    <t>本科专业须为：电子信息工程、电气工程与自动化</t>
  </si>
  <si>
    <t>医疗设备维修教师</t>
  </si>
  <si>
    <t>机械制造及其自动化、机械电子工程、电机与电器、电工理论与新技术、电路与系统、检测技术与自动化装置、模式识别与智能系统、人工智能、机器人科学与工程、智能制造工程、电力系统及其自动化</t>
  </si>
  <si>
    <t>本科专业须为：机械设计制造及其自动化、智能制造工程、电气工程及其自动化、电气工程与智能控制、电气信息工程、自动化、机器人工程、智能装备与系统、工业智能</t>
  </si>
  <si>
    <t>工业机器人技术教师</t>
  </si>
  <si>
    <t>信息安全、网络与信息安全、无线网络与移动计算、通信与信息系统、信号与信息处理</t>
  </si>
  <si>
    <t>1.本科：须为网络工程、信息安全
2.须从事网络安全管理工作</t>
  </si>
  <si>
    <t>网络与信息安全教师</t>
  </si>
  <si>
    <t>雅安中学</t>
  </si>
  <si>
    <t>数学相关专业</t>
  </si>
  <si>
    <t>指导学生获得全国数学学科奥林匹克竞赛决赛金牌、银牌的教练员，或者辅导学生入选过省队或国家集训队的教练员；应届毕业生在高中阶段曾获得学科竞赛赛区一等奖及以上奖项；博士研究生年龄可放宽到40周岁及以下</t>
  </si>
  <si>
    <t>数学竞赛教练</t>
  </si>
  <si>
    <t>物理学相关专业</t>
  </si>
  <si>
    <t>指导学生获得全国物理学科奥林匹克竞赛决赛金牌、银牌的教练员，或者辅导学生入选过省队或国家集训队的教练员；应届毕业生在高中阶段曾获得学科竞赛赛区一等奖及以上奖项。博士研究生年龄可放宽到40周岁及以下</t>
  </si>
  <si>
    <t>物理竞赛教练</t>
  </si>
  <si>
    <t>化学相关专业</t>
  </si>
  <si>
    <t>指导学生获得全国化学学科奥林匹克竞赛决赛金牌、银牌的教练员，或者辅导学生入选过省队或国家集训队的教练员；应届毕业生在高中阶段曾获得学科竞赛赛区一等奖及以上奖项。博士研究生年龄可放宽到40周岁及以下</t>
  </si>
  <si>
    <t>化学竞赛教练</t>
  </si>
  <si>
    <t>生物学相关专业</t>
  </si>
  <si>
    <t>指导学生获得全国生物学科奥林匹克竞赛决赛金牌、银牌的教练员，或者辅导学生入选过省队或国家集训队的教练员；应届毕业生在高中阶段曾获得学科竞赛赛区一等奖及以上奖项。博士研究生年龄可放宽到40周岁及以下</t>
  </si>
  <si>
    <t>生物竞赛教练</t>
  </si>
  <si>
    <t>中国语言文学相关专业、学科教学（语文）</t>
  </si>
  <si>
    <t>具有高级中学语文教师资格证书，取得研究生学历、博士学位者年龄可放宽到40周岁及以下。</t>
  </si>
  <si>
    <t>语文教师</t>
  </si>
  <si>
    <t>数学类相关专业、学科教学（数学）</t>
  </si>
  <si>
    <t>具有高级中学数学教师资格证书，取得研究生学历、博士学位者年龄可放宽到40周岁及以下。</t>
  </si>
  <si>
    <t>数学教师</t>
  </si>
  <si>
    <t>英语语言文学、学科教学（英语）、英语口译、英语笔译</t>
  </si>
  <si>
    <t>具有高级中学英语教师资格证书，取得研究生学历、博士学位者年龄可放宽到40周岁及以下。</t>
  </si>
  <si>
    <t>英语教师</t>
  </si>
  <si>
    <t>物理学相关专业、学科教学（物理）</t>
  </si>
  <si>
    <t>具有高级中学物理教师资格证书，取得研究生学历、博士学位者年龄可放宽到40周岁及以下。</t>
  </si>
  <si>
    <t>物理教师</t>
  </si>
  <si>
    <t>政治学相关专业、学科教学（思政）</t>
  </si>
  <si>
    <t>具有高级中学政治教师资格证书，取得研究生学历、博士学位者年龄可放宽到40周岁及以下。</t>
  </si>
  <si>
    <t>政治教师</t>
  </si>
  <si>
    <t>历史学相关专业、学科教学（历史）</t>
  </si>
  <si>
    <t>具有高级中学历史教师资格证书，取得研究生学历、博士学位者年龄可放宽到40周岁及以下。</t>
  </si>
  <si>
    <t>历史教师</t>
  </si>
  <si>
    <t>地理学相关专业、学科教学（地理）</t>
  </si>
  <si>
    <t>具有高级中学地理教师资格证书，取得研究生学历、博士学位者年龄可放宽到40周岁及以下。</t>
  </si>
  <si>
    <t>地理教师</t>
  </si>
  <si>
    <t>体育学相关专业、体育相关专业、学科教学（体育）</t>
  </si>
  <si>
    <t>具有高级中学体育教师资格证书，取得研究生学历、博士学位者年龄可放宽到40周岁及以下。</t>
  </si>
  <si>
    <t>体育教师</t>
  </si>
  <si>
    <t>心理学相关专业</t>
  </si>
  <si>
    <t>具有高级中学教师资格证书，取得研究生学历、博士学位者年龄可放宽到40周岁及以下。</t>
  </si>
  <si>
    <t>心理学教师</t>
  </si>
  <si>
    <t>小计</t>
  </si>
  <si>
    <t>二、雨城区</t>
  </si>
  <si>
    <t>中共雅安市雨城区委</t>
  </si>
  <si>
    <t>中共雅安市雨城区委党校</t>
  </si>
  <si>
    <t>研究生学历、
硕士及以上学位</t>
  </si>
  <si>
    <t>马克思主义理论类、政治学类、社会学类、中国语言文学类、经济学类</t>
  </si>
  <si>
    <t>在本区最低服务年限5年</t>
  </si>
  <si>
    <t>雅安市雨城区民政局</t>
  </si>
  <si>
    <t>雅安市雨城区社会救助中心</t>
  </si>
  <si>
    <t>文学类</t>
  </si>
  <si>
    <t>雅安市雨城区农业农村局</t>
  </si>
  <si>
    <t>雅安市雨城区农业技术推广中心</t>
  </si>
  <si>
    <t>茶学</t>
  </si>
  <si>
    <t>雅安市雨城区文化体育和旅游局</t>
  </si>
  <si>
    <t>雅安市雨城区旅游发展中心</t>
  </si>
  <si>
    <t>旅游管理、旅游规划、汉语言文学</t>
  </si>
  <si>
    <t>雅安市雨城区统计局</t>
  </si>
  <si>
    <t>雅安市雨城区园区统计站</t>
  </si>
  <si>
    <t>经济学、金融学、统计学</t>
  </si>
  <si>
    <t>雅安市雨城区住房和城乡建设局</t>
  </si>
  <si>
    <t>雅安市雨城区建设工程招投标管理中心</t>
  </si>
  <si>
    <t>建筑类</t>
  </si>
  <si>
    <t>雅安市雨城区建设工程质量安全监督站</t>
  </si>
  <si>
    <t>消防工程类</t>
  </si>
  <si>
    <t>雅安市雨城区教育局</t>
  </si>
  <si>
    <t>雅安市田家炳中学</t>
  </si>
  <si>
    <t>数学类</t>
  </si>
  <si>
    <t>具备高中数学教师资格证</t>
  </si>
  <si>
    <t>中国语言文学类</t>
  </si>
  <si>
    <t>具备高中语文教师资格证</t>
  </si>
  <si>
    <t>雅安市雨城区第二中学</t>
  </si>
  <si>
    <t>外国语言文学类</t>
  </si>
  <si>
    <t>具备高中英语教师资格证</t>
  </si>
  <si>
    <t>物理学类</t>
  </si>
  <si>
    <t>具备高中物理教师资格证</t>
  </si>
  <si>
    <t>三、名山区</t>
  </si>
  <si>
    <t>中共雅安市名山区委宣传部</t>
  </si>
  <si>
    <t>雅安市名山区网络舆情中心</t>
  </si>
  <si>
    <t>信息安全专业、网络与信息安全专业、图形图像处理与多媒体技术专业、戏剧与影视学专业、广播电视专业、传媒艺术学专业</t>
  </si>
  <si>
    <t>/</t>
  </si>
  <si>
    <t>本区最低服务年限5年</t>
  </si>
  <si>
    <t>中共雅安市名山区委政法委员会</t>
  </si>
  <si>
    <t>雅安市名山区社会治安综合治理中心</t>
  </si>
  <si>
    <t>法学相关专业、管理学相关专业、中国语言文学相关专业、计算机科学与技术相关专业</t>
  </si>
  <si>
    <t>中共雅安市名山区委员会</t>
  </si>
  <si>
    <t>中共雅安市名山区委党校</t>
  </si>
  <si>
    <t>哲学相关专业</t>
  </si>
  <si>
    <t>中共党员（含中共预备党员）</t>
  </si>
  <si>
    <t>雅安市名山区发展和改革局</t>
  </si>
  <si>
    <t>雅安市名山区粮油质检站</t>
  </si>
  <si>
    <t>应用经济学专业、国民经济学专业、区域经济学专业、财政学专业、金融学专业、产业经济学专业、国际贸易学专业、劳动经济学专业、统计学专业、数量经济学专业、国防经济专业</t>
  </si>
  <si>
    <t>雅安市名山区司法局</t>
  </si>
  <si>
    <t>四川省雅安市民诚公证处</t>
  </si>
  <si>
    <t>法学相关专业</t>
  </si>
  <si>
    <t>1.中共党员（含中共预备党员）
2.取得《法律职业资格证书》Ａ证</t>
  </si>
  <si>
    <t>雅安市名山区经济和信息化局</t>
  </si>
  <si>
    <t>雅安市名山区经济和信息服务中心</t>
  </si>
  <si>
    <t>统计学专业、经济学相关专业、中国语言文学相关专业、新闻传播学相关专业、信息与通信工程相关专业、环境科学与工程相关专业</t>
  </si>
  <si>
    <t>雅安市名山区科学技术局</t>
  </si>
  <si>
    <t>雅安市名山区科技推广服务中心</t>
  </si>
  <si>
    <t>文学相关专业、法学相关专业、计算机科学与技术相关专业、管理学相关专业、经济学相关专业</t>
  </si>
  <si>
    <t>雅安市名山区行政审批局</t>
  </si>
  <si>
    <t>雅安市名山区行政审批现场踏勘服务中心</t>
  </si>
  <si>
    <t>计算机科学与技术相关专业、经济学相关专业、建筑学相关专业</t>
  </si>
  <si>
    <t>雅安市名山区农业农村局</t>
  </si>
  <si>
    <t>雅安市名山区蒙顶山茶叶现代农业园区服务中心</t>
  </si>
  <si>
    <t>茶学专业、资源利用与植物保护专业</t>
  </si>
  <si>
    <t>雅安市名山区住房和城乡建设局</t>
  </si>
  <si>
    <t>雅安市名山区住房保障和房地产事务中心</t>
  </si>
  <si>
    <t>会计学专业、会计专业、法学相关专业、计算机科学与技术相关专业、土木工程相关专业</t>
  </si>
  <si>
    <t>雅安市名山区水利局</t>
  </si>
  <si>
    <t>雅安市名山区水利工程建设质量与安全技术中心</t>
  </si>
  <si>
    <t>水利工程相关专业、中国语言文学相关专业</t>
  </si>
  <si>
    <t>共青团雅安市名山区委员会</t>
  </si>
  <si>
    <t>雅安市名山区青少年宫</t>
  </si>
  <si>
    <t>会计学专业、会计专业、财务管理专业、汉语言文字学专业、语言学及应用语言学专业、新闻传播学相关专业、公共管理相关专业、播音主持艺术学专业</t>
  </si>
  <si>
    <t>成雅工业园区管理委员会</t>
  </si>
  <si>
    <t>经济学相关专业、工商管理相关专业</t>
  </si>
  <si>
    <t>雅安市名山区教育局</t>
  </si>
  <si>
    <t>四川省名山中学</t>
  </si>
  <si>
    <t>具有高中及以上教师资格证；同等情况下，高中阶段曾获全国奥赛省二等奖以上者优先</t>
  </si>
  <si>
    <t>化学相关专业、学科教学（化学）</t>
  </si>
  <si>
    <t>数学相关专业、学科教学（数学）</t>
  </si>
  <si>
    <t>英语语言文学专业、学科教学（英语）</t>
  </si>
  <si>
    <t>具有高中及以上教师资格证</t>
  </si>
  <si>
    <t>四、荥经县</t>
  </si>
  <si>
    <t>荥经县教育局</t>
  </si>
  <si>
    <t>四川省荥经中学</t>
  </si>
  <si>
    <t>中国语言文学相关专业</t>
  </si>
  <si>
    <t>具有高中教师资格证</t>
  </si>
  <si>
    <t>本县最低服务年限5周年</t>
  </si>
  <si>
    <t>英语语言文学</t>
  </si>
  <si>
    <t>历史学相关专业</t>
  </si>
  <si>
    <t>地理学相关专业</t>
  </si>
  <si>
    <t>音乐学、美术学、舞蹈学</t>
  </si>
  <si>
    <t>四川省荥经县职业高级中学</t>
  </si>
  <si>
    <t>计算机科学与技术相关专业</t>
  </si>
  <si>
    <t>不定岗</t>
  </si>
  <si>
    <t>管理岗位/专业技术岗位</t>
  </si>
  <si>
    <t>无</t>
  </si>
  <si>
    <t>五、汉源县</t>
  </si>
  <si>
    <t>中共汉源县委组织部</t>
  </si>
  <si>
    <t>高层次人才服务中心</t>
  </si>
  <si>
    <t>会计学、会计、审计学、审计、金融学、金融</t>
  </si>
  <si>
    <t>在财政局财政事务服务中心工作（人才专编）</t>
  </si>
  <si>
    <t>统计学、产业经济学、化学工程、化学工艺、应用化学、市政工程、水利水电工程、水利工程、安全技术及工程、安全工程</t>
  </si>
  <si>
    <t>在汉源工业园区管理委员会工作（人才专编）</t>
  </si>
  <si>
    <t>经济学类、统计学</t>
  </si>
  <si>
    <t>在统计局工作（人才专编）</t>
  </si>
  <si>
    <t>中共汉源县委宣传部</t>
  </si>
  <si>
    <t>融媒体中心</t>
  </si>
  <si>
    <t>本科及以上学历、学士及以上学位</t>
  </si>
  <si>
    <t>本科：广播电视编导；
研究生：广播电视</t>
  </si>
  <si>
    <t>本科：播音与主持艺术；
研究生：播音主持艺术学</t>
  </si>
  <si>
    <t>汉源县林业局</t>
  </si>
  <si>
    <t>皇木国有林场</t>
  </si>
  <si>
    <t>森林保护学、农艺与种业</t>
  </si>
  <si>
    <t>九襄国有林场</t>
  </si>
  <si>
    <t>森林保护学、森林工程</t>
  </si>
  <si>
    <t>森林病虫害防治检疫站</t>
  </si>
  <si>
    <t>森林保护学、森林培育、森林经理学</t>
  </si>
  <si>
    <t>汉源县农业农村局</t>
  </si>
  <si>
    <t>果树站</t>
  </si>
  <si>
    <t>作物栽培学与耕作学、作物遗传育种、果树学、土壤学、植物营养学、植物病理学、农业昆虫与害虫防治、农药学</t>
  </si>
  <si>
    <t>蔬菜站</t>
  </si>
  <si>
    <t>作物栽培学与耕作学、作物遗传育种、蔬菜学、土壤学、植物营养学、植物病理学、农业昆虫与害虫防治、农药学</t>
  </si>
  <si>
    <t>农技站</t>
  </si>
  <si>
    <t>作物栽培学与耕作学、作物遗传育种、果树学、蔬菜学、土壤学、植物营养学、植物病理学、农业昆虫与害虫防治、农药学</t>
  </si>
  <si>
    <t>畜牧生产站</t>
  </si>
  <si>
    <t>动物遗传育种与繁殖、动物营养与饲料科学、基础兽医学、预防兽医学、临床兽医学、水产养殖</t>
  </si>
  <si>
    <t>农产品质量安全监督检验检测站</t>
  </si>
  <si>
    <t>作物栽培学与耕作学、作物遗传育种、果树学、蔬菜学、土壤学、植物营养学、植物病理学、农业昆虫与害虫防治、农药学、药物化学、药剂学、药物分析学</t>
  </si>
  <si>
    <t>汉源县水利局</t>
  </si>
  <si>
    <t>水务工程质量监督站</t>
  </si>
  <si>
    <t>水利工程、水文学及水资源、水利水电工程、水力学及河流动力学、水工结构工程、水土保持与荒漠化防治</t>
  </si>
  <si>
    <t>水土保持监督站</t>
  </si>
  <si>
    <t>河湖保护中心</t>
  </si>
  <si>
    <t>汉源县司法局</t>
  </si>
  <si>
    <t>法律援助中心</t>
  </si>
  <si>
    <t>法学类（一级学科）、法律</t>
  </si>
  <si>
    <t>具有c类《法律职业资格证书》及以上</t>
  </si>
  <si>
    <t>人民调解指导中心</t>
  </si>
  <si>
    <t>共青团汉源县委</t>
  </si>
  <si>
    <t>青少年宫</t>
  </si>
  <si>
    <t>会计学、会计</t>
  </si>
  <si>
    <t>中共汉源县委政法委</t>
  </si>
  <si>
    <t>社会治安综合治理服务中心</t>
  </si>
  <si>
    <t>汉源县人民政府办公室</t>
  </si>
  <si>
    <t>政务服务和大数据中心</t>
  </si>
  <si>
    <t>计算机科学与技术类、软件工程、软件工程技术</t>
  </si>
  <si>
    <t>汉源县住房和城乡建设局</t>
  </si>
  <si>
    <t>建设工程质量安全监督站</t>
  </si>
  <si>
    <t>土木工程、城乡规划学</t>
  </si>
  <si>
    <t>房屋征收补偿指导中心</t>
  </si>
  <si>
    <t>中国语言文学类、新闻传播学类、会计学、会计</t>
  </si>
  <si>
    <t>汉源县自然资源和规划局</t>
  </si>
  <si>
    <t>九襄自然资源和规划所</t>
  </si>
  <si>
    <t>测绘科学与技术类、地质学类、地质资源与地质工程类、矿业工程类</t>
  </si>
  <si>
    <t>富林自然资源和规划所</t>
  </si>
  <si>
    <t>安乐自然资源和规划所</t>
  </si>
  <si>
    <t>国土空间规划中心</t>
  </si>
  <si>
    <t>汉源县应急管理局</t>
  </si>
  <si>
    <t>应急技术信息中心</t>
  </si>
  <si>
    <t>项目管理专业、法学类（一级学科）、法律</t>
  </si>
  <si>
    <t>汉源县文化体育和旅游局</t>
  </si>
  <si>
    <t>文化馆</t>
  </si>
  <si>
    <t>本科：音乐学、音乐表演、舞蹈学、舞蹈表演、舞蹈编导；
研究生：音乐学、音乐与舞蹈学、舞蹈</t>
  </si>
  <si>
    <t>急需传统文化节目编排、演出人才</t>
  </si>
  <si>
    <t>文物管理所</t>
  </si>
  <si>
    <t>土木工程相关专业</t>
  </si>
  <si>
    <t>用于开展文物保护工程项目</t>
  </si>
  <si>
    <t>汉源县市场监督管理局</t>
  </si>
  <si>
    <t>知识产权服务促进中心</t>
  </si>
  <si>
    <t>会计学、会计、财务管理</t>
  </si>
  <si>
    <t>食品科学与工程专业</t>
  </si>
  <si>
    <t>县级事业单位</t>
  </si>
  <si>
    <t>本科：会计学、会计、会计电算化、会计信息技术、财务会计与审计、经济学专业、经济统计学、统计、统计学、金融学、金融、国际金融、金融管理、金融工程、道路桥梁与渡河工程、铁道与道路工程、道路与桥梁工程、建筑学、土木工程、公路与城市道路工程、建筑工程、交通土建工程、城乡规划、城市规划、资源环境与城乡规划管理、城镇规划与建设；
研究生：会计学、会计、统计学、应用统计、金融学、金融、国际金融学、金融管理、金融工程、道路与铁道工程、建筑学、土木工程、城乡规划学、城乡规划管理、城市规划、城市规划与管理</t>
  </si>
  <si>
    <t>六、石棉县</t>
  </si>
  <si>
    <t>县级部门</t>
  </si>
  <si>
    <t>下属事业单位</t>
  </si>
  <si>
    <t>在石棉最低服务年限五年</t>
  </si>
  <si>
    <t>中共石棉县委党校</t>
  </si>
  <si>
    <t>汉语言文字学、马克思主义哲学、中共党史、政治学类、教育学类（一级学科）</t>
  </si>
  <si>
    <t>石棉县乡村振兴局</t>
  </si>
  <si>
    <t>石棉县乡村振兴发展中心</t>
  </si>
  <si>
    <t>石棉县统计局</t>
  </si>
  <si>
    <t>石棉县普查中心</t>
  </si>
  <si>
    <t>计算机科学与技术类、会计、会计学</t>
  </si>
  <si>
    <t>中共石棉县委宣传部</t>
  </si>
  <si>
    <t>石棉县网络舆情中心</t>
  </si>
  <si>
    <t>计算机科学与技术类</t>
  </si>
  <si>
    <t>石棉县自然资源和规划局</t>
  </si>
  <si>
    <t>四川栗子坪国家自然保护区管理局</t>
  </si>
  <si>
    <t>野生动植物保护与利用</t>
  </si>
  <si>
    <t>兽医学类</t>
  </si>
  <si>
    <t>石棉县经济信息和科技局</t>
  </si>
  <si>
    <t>石棉县电力协调中心</t>
  </si>
  <si>
    <t>石棉县住房和城乡建设局</t>
  </si>
  <si>
    <t>石棉县路灯管理所</t>
  </si>
  <si>
    <t>电气工程类、土木工程类、建筑学类</t>
  </si>
  <si>
    <t>石棉县房地产管理所</t>
  </si>
  <si>
    <t>土木工程类</t>
  </si>
  <si>
    <t>石棉县气象局</t>
  </si>
  <si>
    <t>石棉县气象防灾减灾服务中心</t>
  </si>
  <si>
    <t>气象学、大气物理学与大气环境、计算机科学与技术类、软件工程</t>
  </si>
  <si>
    <t>石棉县财政局</t>
  </si>
  <si>
    <t>石棉县财政投资评审中心</t>
  </si>
  <si>
    <t>理论经济学类、应用经济学类、金融学、金融、会计、会计学</t>
  </si>
  <si>
    <t>石棉县教育局</t>
  </si>
  <si>
    <t>石棉县中学</t>
  </si>
  <si>
    <t>英语语言文学、英语笔译、英语口译</t>
  </si>
  <si>
    <t>具有高级中学英语教师资格证</t>
  </si>
  <si>
    <t>本科：物理学类；
研究生：物理学类、学科教学（物理）</t>
  </si>
  <si>
    <t>具有高级中学物理教师资格证</t>
  </si>
  <si>
    <t>本科：思想政治教育；
研究生：马克思主义哲学、思想政治教育</t>
  </si>
  <si>
    <t>具有高级中学政治教师资格证</t>
  </si>
  <si>
    <t>本科：地理科学、地理信息科学、地理信息系统；
研究生地理学类、学科教学（地理）</t>
  </si>
  <si>
    <t>具有高级中学地理教师资格证</t>
  </si>
  <si>
    <t>本科：体育学类
研究生：体育学类</t>
  </si>
  <si>
    <t>1.具有高级中学体育教师资格证；
2.具有国家二级运动员及以上证书和专业教练员证书（武术方向）或省级及以上退役运动员（武术项目）。</t>
  </si>
  <si>
    <t>1.具有高级中学体育教师资格证；
2.具有国家二级运动员及以上证书和专业教练员证书（游泳方向）或省级及以上退役运动员（游泳项目）。</t>
  </si>
  <si>
    <t>七、天全县</t>
  </si>
  <si>
    <t>天全县人民政府</t>
  </si>
  <si>
    <t>本县最低服务年限不低于5周年</t>
  </si>
  <si>
    <t>中共天全县委宣传部</t>
  </si>
  <si>
    <t>天全县全民国防教育宣传中心</t>
  </si>
  <si>
    <t>新闻传播学类、政治学类</t>
  </si>
  <si>
    <t>天全县农业农村局</t>
  </si>
  <si>
    <t>天全县动物疫病预防控制中心</t>
  </si>
  <si>
    <t>畜牧学类、兽医学类</t>
  </si>
  <si>
    <t>天全县林业局</t>
  </si>
  <si>
    <t>天全县国有林管护中心</t>
  </si>
  <si>
    <t>计算机科学与技术类、信息与通信工程类、电子科学与技术类</t>
  </si>
  <si>
    <t>天全县交通运输局</t>
  </si>
  <si>
    <t>天全县交通运输发展服务中心</t>
  </si>
  <si>
    <t>交通运输工程类</t>
  </si>
  <si>
    <t>天全县住房和城乡建设局</t>
  </si>
  <si>
    <t>天全县住房保障和城市建设服务中心</t>
  </si>
  <si>
    <t>建筑学类、土木工程类、公共安全工程与管理</t>
  </si>
  <si>
    <t>天全县市场监督管理局</t>
  </si>
  <si>
    <t>天全县市场监督服务中心</t>
  </si>
  <si>
    <t>机械制造及其自动化、机械电子工程、机械工程、电气工程、控制工程、药学类</t>
  </si>
  <si>
    <t>天全县应急管理局</t>
  </si>
  <si>
    <t>天全县应急服务中心</t>
  </si>
  <si>
    <t>本科：地球物理学
研究生：地球物理学类、构造地质学</t>
  </si>
  <si>
    <t>四川天全经济开发区管理委员会</t>
  </si>
  <si>
    <t>环境科学与工程类、安全科学与工程类</t>
  </si>
  <si>
    <t>长期值夜班，女性慎报</t>
  </si>
  <si>
    <t>天全县融媒体中心</t>
  </si>
  <si>
    <t>本科：表演、影视摄影与制作
研究生：戏剧与影视学</t>
  </si>
  <si>
    <t>天全县教育局</t>
  </si>
  <si>
    <t>四川省天全中学</t>
  </si>
  <si>
    <t>具有高级中学语文教师资格证</t>
  </si>
  <si>
    <t>具有高级中学数学教师资格证</t>
  </si>
  <si>
    <t>历史学类</t>
  </si>
  <si>
    <t>具有高级中学历史教师资格证</t>
  </si>
  <si>
    <t>本科：音乐表演、音乐学
研究生：音乐、音乐学</t>
  </si>
  <si>
    <t>具有高级中学音乐教师资格证</t>
  </si>
  <si>
    <t>四川省天全职业高级中学</t>
  </si>
  <si>
    <t>具有高级中学或中职学校数学学科教师资格证</t>
  </si>
  <si>
    <t>具有高级中学或中职学校英语学科教师资格证</t>
  </si>
  <si>
    <t>具有高级中学或中职学校语文学科教师资格证</t>
  </si>
  <si>
    <t>本科：计算机类
研究生：计算机科学与技术</t>
  </si>
  <si>
    <t>具有高级中学或中职学校信息技术教师资格证</t>
  </si>
  <si>
    <t>本科：学前教育
研究生：学前教育学</t>
  </si>
  <si>
    <t>具有幼儿园教师资格证</t>
  </si>
  <si>
    <t>八、芦山县</t>
  </si>
  <si>
    <t>芦山县行政
审批局</t>
  </si>
  <si>
    <t>现场踏勘服务中心</t>
  </si>
  <si>
    <t>本科：计算机科学与技术、网络工程、法学 ;
研究生：计算机科学与技术类，法学（一级学科）</t>
  </si>
  <si>
    <t>本县最低服务年限5年</t>
  </si>
  <si>
    <t>芦山县自然
资源和规划局</t>
  </si>
  <si>
    <t>龙门自然资源和规划所</t>
  </si>
  <si>
    <t>本科：土地资源管理、测绘工程、地质工程、勘查技术与工程；
研究生：土地资源管理，地质工程</t>
  </si>
  <si>
    <t>中共芦山县委宣传部</t>
  </si>
  <si>
    <t>芦山县融媒体中心</t>
  </si>
  <si>
    <t>本科：广播电视编导、播音与主持艺术、影视摄影与制作；
研究生：新闻传播学类</t>
  </si>
  <si>
    <t>网络舆情管理中心</t>
  </si>
  <si>
    <t>芦山县统计局</t>
  </si>
  <si>
    <t>芦山县普查中心</t>
  </si>
  <si>
    <t>统计学</t>
  </si>
  <si>
    <t>芦山县交通
运输局</t>
  </si>
  <si>
    <t>芦山县公路养护段</t>
  </si>
  <si>
    <t>土木工程类、管理科学与工程</t>
  </si>
  <si>
    <t>芦山县司法局</t>
  </si>
  <si>
    <t>芦山县公证处</t>
  </si>
  <si>
    <t>心理学类</t>
  </si>
  <si>
    <t>芦山县农业
农村局</t>
  </si>
  <si>
    <t>芦山县农产品质量安全检验检测站</t>
  </si>
  <si>
    <t>食品科学与工程类、化学类</t>
  </si>
  <si>
    <t>九、宝兴县</t>
  </si>
  <si>
    <t>宝兴县县级有关部门</t>
  </si>
  <si>
    <t>管理岗位或专业技术岗位</t>
  </si>
  <si>
    <t>不定岗位，其中申请使用本县高层次人才专编3个，本县最低服务年限5年</t>
  </si>
  <si>
    <t>合计</t>
  </si>
  <si>
    <t xml:space="preserve"> </t>
  </si>
  <si>
    <t>附件2</t>
  </si>
  <si>
    <t>雅安市2023年春季“雅州英才”工程赴外招才引智企业岗位一览表（企业）</t>
  </si>
  <si>
    <r>
      <rPr>
        <b/>
        <sz val="16"/>
        <rFont val="宋体"/>
        <family val="0"/>
      </rPr>
      <t>归口单位</t>
    </r>
  </si>
  <si>
    <r>
      <rPr>
        <b/>
        <sz val="16"/>
        <rFont val="宋体"/>
        <family val="0"/>
      </rPr>
      <t>单位名称</t>
    </r>
  </si>
  <si>
    <r>
      <rPr>
        <b/>
        <sz val="16"/>
        <rFont val="宋体"/>
        <family val="0"/>
      </rPr>
      <t>单位性质</t>
    </r>
  </si>
  <si>
    <r>
      <rPr>
        <b/>
        <sz val="16"/>
        <rFont val="宋体"/>
        <family val="0"/>
      </rPr>
      <t>所属行业</t>
    </r>
  </si>
  <si>
    <t>单位地址+邮编</t>
  </si>
  <si>
    <t>官方网址</t>
  </si>
  <si>
    <r>
      <t>联系人</t>
    </r>
    <r>
      <rPr>
        <b/>
        <sz val="16"/>
        <rFont val="Times New Roman"/>
        <family val="0"/>
      </rPr>
      <t>/</t>
    </r>
    <r>
      <rPr>
        <b/>
        <sz val="16"/>
        <rFont val="宋体"/>
        <family val="0"/>
      </rPr>
      <t>职务</t>
    </r>
    <r>
      <rPr>
        <b/>
        <sz val="16"/>
        <rFont val="Times New Roman"/>
        <family val="0"/>
      </rPr>
      <t>/</t>
    </r>
    <r>
      <rPr>
        <b/>
        <sz val="16"/>
        <rFont val="宋体"/>
        <family val="0"/>
      </rPr>
      <t>电话（含座机、手机）/微信号</t>
    </r>
  </si>
  <si>
    <r>
      <rPr>
        <b/>
        <sz val="16"/>
        <rFont val="宋体"/>
        <family val="0"/>
      </rPr>
      <t>电子邮箱</t>
    </r>
  </si>
  <si>
    <r>
      <rPr>
        <b/>
        <sz val="16"/>
        <rFont val="宋体"/>
        <family val="0"/>
      </rPr>
      <t>单位简介</t>
    </r>
    <r>
      <rPr>
        <b/>
        <sz val="16"/>
        <rFont val="Times New Roman"/>
        <family val="0"/>
      </rPr>
      <t xml:space="preserve">
</t>
    </r>
    <r>
      <rPr>
        <b/>
        <sz val="16"/>
        <rFont val="宋体"/>
        <family val="0"/>
      </rPr>
      <t>（</t>
    </r>
    <r>
      <rPr>
        <b/>
        <sz val="16"/>
        <rFont val="Times New Roman"/>
        <family val="0"/>
      </rPr>
      <t>400</t>
    </r>
    <r>
      <rPr>
        <b/>
        <sz val="16"/>
        <rFont val="宋体"/>
        <family val="0"/>
      </rPr>
      <t>字内）</t>
    </r>
  </si>
  <si>
    <t>招聘职位</t>
  </si>
  <si>
    <t>需求人数</t>
  </si>
  <si>
    <t>学历要求（选填本科及以上、硕士及以上、博士/博士后）</t>
  </si>
  <si>
    <t>其他要求</t>
  </si>
  <si>
    <t>福利待遇</t>
  </si>
  <si>
    <t>雅安市市国资委</t>
  </si>
  <si>
    <t>雅安发展投资有限责任公司</t>
  </si>
  <si>
    <t>国有企业</t>
  </si>
  <si>
    <t>其他</t>
  </si>
  <si>
    <r>
      <t>雅安市雨城区和兴街</t>
    </r>
    <r>
      <rPr>
        <sz val="9"/>
        <color indexed="8"/>
        <rFont val="Times New Roman"/>
        <family val="0"/>
      </rPr>
      <t>3</t>
    </r>
    <r>
      <rPr>
        <sz val="9"/>
        <color indexed="8"/>
        <rFont val="仿宋_GB2312"/>
        <family val="0"/>
      </rPr>
      <t>号</t>
    </r>
    <r>
      <rPr>
        <sz val="9"/>
        <color indexed="8"/>
        <rFont val="Times New Roman"/>
        <family val="0"/>
      </rPr>
      <t>625000</t>
    </r>
  </si>
  <si>
    <t>https://www.yaaninvest.com/</t>
  </si>
  <si>
    <r>
      <t>联系人</t>
    </r>
    <r>
      <rPr>
        <sz val="9"/>
        <color indexed="8"/>
        <rFont val="Times New Roman"/>
        <family val="0"/>
      </rPr>
      <t>:</t>
    </r>
    <r>
      <rPr>
        <sz val="9"/>
        <color indexed="8"/>
        <rFont val="仿宋_GB2312"/>
        <family val="0"/>
      </rPr>
      <t>罗斯斯</t>
    </r>
    <r>
      <rPr>
        <sz val="9"/>
        <color indexed="8"/>
        <rFont val="Times New Roman"/>
        <family val="0"/>
      </rPr>
      <t>/</t>
    </r>
    <r>
      <rPr>
        <sz val="9"/>
        <color indexed="8"/>
        <rFont val="仿宋_GB2312"/>
        <family val="0"/>
      </rPr>
      <t>人力资源部副部长</t>
    </r>
    <r>
      <rPr>
        <sz val="9"/>
        <color indexed="8"/>
        <rFont val="Times New Roman"/>
        <family val="0"/>
      </rPr>
      <t>/</t>
    </r>
    <r>
      <rPr>
        <sz val="9"/>
        <color indexed="8"/>
        <rFont val="仿宋_GB2312"/>
        <family val="0"/>
      </rPr>
      <t>联系方式：座机</t>
    </r>
    <r>
      <rPr>
        <sz val="9"/>
        <color indexed="8"/>
        <rFont val="Times New Roman"/>
        <family val="0"/>
      </rPr>
      <t>08352621737/</t>
    </r>
    <r>
      <rPr>
        <sz val="9"/>
        <color indexed="8"/>
        <rFont val="仿宋_GB2312"/>
        <family val="0"/>
      </rPr>
      <t>手机</t>
    </r>
    <r>
      <rPr>
        <sz val="9"/>
        <color indexed="8"/>
        <rFont val="Times New Roman"/>
        <family val="0"/>
      </rPr>
      <t>15390333557/</t>
    </r>
    <r>
      <rPr>
        <sz val="9"/>
        <color indexed="8"/>
        <rFont val="仿宋_GB2312"/>
        <family val="0"/>
      </rPr>
      <t>微信号</t>
    </r>
    <r>
      <rPr>
        <sz val="9"/>
        <color indexed="8"/>
        <rFont val="Times New Roman"/>
        <family val="0"/>
      </rPr>
      <t>lss283027236</t>
    </r>
  </si>
  <si>
    <t>283037236@qq.com</t>
  </si>
  <si>
    <r>
      <t>雅安发展投资有限责任公司是雅安市人民政府出资设立的国有全资企业，是雅安市成立最早、规模最大的国有资本投资运营公司，主体信用</t>
    </r>
    <r>
      <rPr>
        <sz val="9"/>
        <color indexed="8"/>
        <rFont val="Times New Roman"/>
        <family val="0"/>
      </rPr>
      <t>AA</t>
    </r>
    <r>
      <rPr>
        <sz val="9"/>
        <color indexed="8"/>
        <rFont val="仿宋_GB2312"/>
        <family val="0"/>
      </rPr>
      <t>级，资产总额</t>
    </r>
    <r>
      <rPr>
        <sz val="9"/>
        <color indexed="8"/>
        <rFont val="Times New Roman"/>
        <family val="0"/>
      </rPr>
      <t>283</t>
    </r>
    <r>
      <rPr>
        <sz val="9"/>
        <color indexed="8"/>
        <rFont val="仿宋_GB2312"/>
        <family val="0"/>
      </rPr>
      <t>亿元，营业收入</t>
    </r>
    <r>
      <rPr>
        <sz val="9"/>
        <color indexed="8"/>
        <rFont val="Times New Roman"/>
        <family val="0"/>
      </rPr>
      <t>13</t>
    </r>
    <r>
      <rPr>
        <sz val="9"/>
        <color indexed="8"/>
        <rFont val="仿宋_GB2312"/>
        <family val="0"/>
      </rPr>
      <t>亿元，下属全资、控股、参股企业</t>
    </r>
    <r>
      <rPr>
        <sz val="9"/>
        <color indexed="8"/>
        <rFont val="Times New Roman"/>
        <family val="0"/>
      </rPr>
      <t>34</t>
    </r>
    <r>
      <rPr>
        <sz val="9"/>
        <color indexed="8"/>
        <rFont val="仿宋_GB2312"/>
        <family val="0"/>
      </rPr>
      <t>家。重点业务涵盖资本运营、绿色产业投资、开发建设、现代服务业、大数据、资产经营管理</t>
    </r>
    <r>
      <rPr>
        <sz val="9"/>
        <color indexed="8"/>
        <rFont val="Times New Roman"/>
        <family val="0"/>
      </rPr>
      <t>“</t>
    </r>
    <r>
      <rPr>
        <sz val="9"/>
        <color indexed="8"/>
        <rFont val="仿宋_GB2312"/>
        <family val="0"/>
      </rPr>
      <t>六大版块</t>
    </r>
    <r>
      <rPr>
        <sz val="9"/>
        <color indexed="8"/>
        <rFont val="Times New Roman"/>
        <family val="0"/>
      </rPr>
      <t>”</t>
    </r>
    <r>
      <rPr>
        <sz val="9"/>
        <color indexed="8"/>
        <rFont val="仿宋_GB2312"/>
        <family val="0"/>
      </rPr>
      <t>。</t>
    </r>
  </si>
  <si>
    <t>审计专员</t>
  </si>
  <si>
    <t>审计学</t>
  </si>
  <si>
    <t>本科及以上</t>
  </si>
  <si>
    <t>2021年以来毕业的高校毕业生，在集团总部及下属子公司调配使用</t>
  </si>
  <si>
    <r>
      <t>7-14万元</t>
    </r>
    <r>
      <rPr>
        <sz val="9"/>
        <color indexed="8"/>
        <rFont val="Times New Roman"/>
        <family val="0"/>
      </rPr>
      <t>/</t>
    </r>
    <r>
      <rPr>
        <sz val="9"/>
        <color indexed="8"/>
        <rFont val="仿宋_GB2312"/>
        <family val="0"/>
      </rPr>
      <t>年，缴纳五险两金</t>
    </r>
  </si>
  <si>
    <t>财务专员</t>
  </si>
  <si>
    <t>会计学、财务管理</t>
  </si>
  <si>
    <t>人力资源专员</t>
  </si>
  <si>
    <t>人力资源管理</t>
  </si>
  <si>
    <t>行政综合专员</t>
  </si>
  <si>
    <t>中国语言文学类、新闻学、工商管理</t>
  </si>
  <si>
    <t>融资专员</t>
  </si>
  <si>
    <t>金融学、经济学、财政学、经济与贸易类</t>
  </si>
  <si>
    <t>雅安市名山区</t>
  </si>
  <si>
    <t>四川金黄河建设工程有限公司</t>
  </si>
  <si>
    <t>民营企业</t>
  </si>
  <si>
    <t>建筑业</t>
  </si>
  <si>
    <r>
      <t>雅安市名山区成雅工业园区工业大道</t>
    </r>
    <r>
      <rPr>
        <sz val="6.5"/>
        <color indexed="8"/>
        <rFont val="Times New Roman"/>
        <family val="0"/>
      </rPr>
      <t>12</t>
    </r>
    <r>
      <rPr>
        <sz val="6.5"/>
        <color indexed="8"/>
        <rFont val="仿宋_GB2312"/>
        <family val="0"/>
      </rPr>
      <t>号</t>
    </r>
    <r>
      <rPr>
        <sz val="6.5"/>
        <color indexed="8"/>
        <rFont val="Times New Roman"/>
        <family val="0"/>
      </rPr>
      <t xml:space="preserve"> </t>
    </r>
    <r>
      <rPr>
        <sz val="6.5"/>
        <color indexed="8"/>
        <rFont val="Times New Roman"/>
        <family val="0"/>
      </rPr>
      <t>625100</t>
    </r>
  </si>
  <si>
    <t>http://jhhsteel.com</t>
  </si>
  <si>
    <r>
      <t>何少炯</t>
    </r>
    <r>
      <rPr>
        <sz val="6.5"/>
        <color indexed="8"/>
        <rFont val="Times New Roman"/>
        <family val="0"/>
      </rPr>
      <t>13881726065</t>
    </r>
  </si>
  <si>
    <t>1519643823@qq.com</t>
  </si>
  <si>
    <r>
      <t>四川金黄河建设工程有限公司于</t>
    </r>
    <r>
      <rPr>
        <sz val="9"/>
        <color indexed="8"/>
        <rFont val="Times New Roman"/>
        <family val="0"/>
      </rPr>
      <t>2019</t>
    </r>
    <r>
      <rPr>
        <sz val="9"/>
        <color indexed="8"/>
        <rFont val="仿宋_GB2312"/>
        <family val="0"/>
      </rPr>
      <t>年入驻成雅工业园区，项目总投资</t>
    </r>
    <r>
      <rPr>
        <sz val="9"/>
        <color indexed="8"/>
        <rFont val="Times New Roman"/>
        <family val="0"/>
      </rPr>
      <t>1.85</t>
    </r>
    <r>
      <rPr>
        <sz val="9"/>
        <color indexed="8"/>
        <rFont val="仿宋_GB2312"/>
        <family val="0"/>
      </rPr>
      <t>亿元，占地约</t>
    </r>
    <r>
      <rPr>
        <sz val="9"/>
        <color indexed="8"/>
        <rFont val="Times New Roman"/>
        <family val="0"/>
      </rPr>
      <t>70</t>
    </r>
    <r>
      <rPr>
        <sz val="9"/>
        <color indexed="8"/>
        <rFont val="仿宋_GB2312"/>
        <family val="0"/>
      </rPr>
      <t>亩，建设标准化工业厂房面积</t>
    </r>
    <r>
      <rPr>
        <sz val="9"/>
        <color indexed="8"/>
        <rFont val="Times New Roman"/>
        <family val="0"/>
      </rPr>
      <t>25000</t>
    </r>
    <r>
      <rPr>
        <sz val="9"/>
        <color indexed="8"/>
        <rFont val="仿宋_GB2312"/>
        <family val="0"/>
      </rPr>
      <t>平方米，公司主要从事装配式和钢结构制作和销售及安装。</t>
    </r>
  </si>
  <si>
    <t>技术人员</t>
  </si>
  <si>
    <t>建筑类、机械类</t>
  </si>
  <si>
    <t>能熟练使用办公软件，有较强的沟通能力和相关的专业技能，熟练CAD等软件。</t>
  </si>
  <si>
    <t>10-25万元/年</t>
  </si>
  <si>
    <t>项目经理</t>
  </si>
  <si>
    <t>建筑工程类</t>
  </si>
  <si>
    <t>雅安市天全县</t>
  </si>
  <si>
    <t>雅安金汇能新材料有限公司</t>
  </si>
  <si>
    <t>先进材料</t>
  </si>
  <si>
    <r>
      <t>雅安市天全县始阳镇工业园区二平台</t>
    </r>
    <r>
      <rPr>
        <sz val="9"/>
        <color indexed="8"/>
        <rFont val="Times New Roman"/>
        <family val="0"/>
      </rPr>
      <t xml:space="preserve"> </t>
    </r>
    <r>
      <rPr>
        <sz val="9"/>
        <color indexed="8"/>
        <rFont val="仿宋_GB2312"/>
        <family val="0"/>
      </rPr>
      <t>雅安金汇能新材料有限公司</t>
    </r>
    <r>
      <rPr>
        <sz val="9"/>
        <color indexed="8"/>
        <rFont val="Times New Roman"/>
        <family val="0"/>
      </rPr>
      <t>+625501</t>
    </r>
  </si>
  <si>
    <t>暂无</t>
  </si>
  <si>
    <r>
      <t>联系人：孙女士；联系方式：</t>
    </r>
    <r>
      <rPr>
        <sz val="9"/>
        <color indexed="8"/>
        <rFont val="Times New Roman"/>
        <family val="0"/>
      </rPr>
      <t>18283506845</t>
    </r>
  </si>
  <si>
    <t>2398703999@qq.com</t>
  </si>
  <si>
    <r>
      <t>雅安金汇能隶属于四川金汇能新材料股份有限公司，公司总部位于成都市青白江区欧洲产业城，是锂离子电池负极材料集研发、生产、销售于一体的专业制造商，旗下拥有深圳金润、四川金泰能、雅安金汇能、四川金亚能、重庆金汇能等全资子公司。公司拥有以中国科学院成会明院士为首席科学家的国内外杰出的负极材料研发高端人才团队，具有强大的自主创新实力，现有国家发明专利</t>
    </r>
    <r>
      <rPr>
        <sz val="9"/>
        <color indexed="8"/>
        <rFont val="Times New Roman"/>
        <family val="0"/>
      </rPr>
      <t>30</t>
    </r>
    <r>
      <rPr>
        <sz val="9"/>
        <color indexed="8"/>
        <rFont val="仿宋_GB2312"/>
        <family val="0"/>
      </rPr>
      <t>项，并与宁德时代、华为、</t>
    </r>
    <r>
      <rPr>
        <sz val="9"/>
        <color indexed="8"/>
        <rFont val="Times New Roman"/>
        <family val="0"/>
      </rPr>
      <t>ATL</t>
    </r>
    <r>
      <rPr>
        <sz val="9"/>
        <color indexed="8"/>
        <rFont val="仿宋_GB2312"/>
        <family val="0"/>
      </rPr>
      <t>、中国科学院金属研究所先进碳材料部等建立了良好的技术合作与交流平台，储能石墨负极和硅氧硅碳负极处于行业一流水平。</t>
    </r>
  </si>
  <si>
    <t>产品工程师</t>
  </si>
  <si>
    <t>材料学、化学类</t>
  </si>
  <si>
    <t>硕士及以上</t>
  </si>
  <si>
    <r>
      <t>1.</t>
    </r>
    <r>
      <rPr>
        <sz val="9"/>
        <color indexed="8"/>
        <rFont val="仿宋_GB2312"/>
        <family val="0"/>
      </rPr>
      <t>熟悉常用测试表征及数据分析方法，熟练使用办公软件以及数据处理软件</t>
    </r>
    <r>
      <rPr>
        <sz val="9"/>
        <color indexed="8"/>
        <rFont val="Times New Roman"/>
        <family val="0"/>
      </rPr>
      <t>;2.</t>
    </r>
    <r>
      <rPr>
        <sz val="9"/>
        <color indexed="8"/>
        <rFont val="仿宋_GB2312"/>
        <family val="0"/>
      </rPr>
      <t>能适应出差，能独当一面、吃苦耐劳者优先。</t>
    </r>
    <r>
      <rPr>
        <sz val="9"/>
        <color indexed="8"/>
        <rFont val="Times New Roman"/>
        <family val="0"/>
      </rPr>
      <t>3.</t>
    </r>
    <r>
      <rPr>
        <sz val="9"/>
        <color indexed="8"/>
        <rFont val="仿宋_GB2312"/>
        <family val="0"/>
      </rPr>
      <t>此岗位需出差到广元、雅安、重庆、深圳等基地。</t>
    </r>
  </si>
  <si>
    <r>
      <t>8000-10000/</t>
    </r>
    <r>
      <rPr>
        <sz val="9"/>
        <color indexed="8"/>
        <rFont val="仿宋_GB2312"/>
        <family val="0"/>
      </rPr>
      <t>月</t>
    </r>
  </si>
  <si>
    <t>工艺工程师</t>
  </si>
  <si>
    <t>8000-10000/月</t>
  </si>
  <si>
    <t>研发工程师</t>
  </si>
  <si>
    <t>材料学、化工(煤化工、石油化工)、电化学类</t>
  </si>
  <si>
    <t>1.从事负极材料开发3年以上;2.熟悉负极材料粉碎、炭化、石墨化的工艺、设备及其原理;3.具备炭素、石墨材料的专业知识;4.熟悉各种焦类的合成、组成及结构，掌握焦类原料的表征方法与关键控制点。</t>
  </si>
  <si>
    <t>10000-15000/月</t>
  </si>
  <si>
    <t>四川润兆渔业有限公司</t>
  </si>
  <si>
    <t>农业</t>
  </si>
  <si>
    <t>思经镇团结村二组</t>
  </si>
  <si>
    <t>http://www.scrunzhao.com/</t>
  </si>
  <si>
    <r>
      <t>联系人：谭雯</t>
    </r>
    <r>
      <rPr>
        <sz val="9"/>
        <color indexed="8"/>
        <rFont val="Times New Roman"/>
        <family val="0"/>
      </rPr>
      <t>15208213100</t>
    </r>
  </si>
  <si>
    <t>gfywby@163.com</t>
  </si>
  <si>
    <r>
      <t>润兆渔业是鲟鱼全产业链产品与服务提供商，是全国水生野生动物保护分会理事单位，拥有多项核心专利，投资建设</t>
    </r>
    <r>
      <rPr>
        <sz val="9"/>
        <color indexed="8"/>
        <rFont val="Times New Roman"/>
        <family val="0"/>
      </rPr>
      <t>11</t>
    </r>
    <r>
      <rPr>
        <sz val="9"/>
        <rFont val="仿宋_GB2312"/>
        <family val="0"/>
      </rPr>
      <t>个规模化鲟鱼养殖基地以及</t>
    </r>
    <r>
      <rPr>
        <sz val="9"/>
        <color indexed="8"/>
        <rFont val="Times New Roman"/>
        <family val="0"/>
      </rPr>
      <t>1</t>
    </r>
    <r>
      <rPr>
        <sz val="9"/>
        <rFont val="仿宋_GB2312"/>
        <family val="0"/>
      </rPr>
      <t>个具备出口欧美资质的现代化加工厂，是全国最大投资集团深创投投资企业。旗下芙思塔</t>
    </r>
    <r>
      <rPr>
        <sz val="9"/>
        <color indexed="8"/>
        <rFont val="Times New Roman"/>
        <family val="0"/>
      </rPr>
      <t>FROSISTA</t>
    </r>
    <r>
      <rPr>
        <sz val="9"/>
        <rFont val="仿宋_GB2312"/>
        <family val="0"/>
      </rPr>
      <t>鲟鱼子酱主要销往欧盟、美国、阿联酋等众多国家和地区，是全球第二大高端鱼子酱供应商。</t>
    </r>
  </si>
  <si>
    <t>品控经理</t>
  </si>
  <si>
    <t>食品科学与工程</t>
  </si>
  <si>
    <r>
      <t>26-35</t>
    </r>
    <r>
      <rPr>
        <sz val="9"/>
        <rFont val="仿宋_GB2312"/>
        <family val="0"/>
      </rPr>
      <t>岁</t>
    </r>
  </si>
  <si>
    <r>
      <t>15000</t>
    </r>
    <r>
      <rPr>
        <sz val="9"/>
        <rFont val="仿宋_GB2312"/>
        <family val="0"/>
      </rPr>
      <t>元</t>
    </r>
    <r>
      <rPr>
        <sz val="9"/>
        <rFont val="Times New Roman"/>
        <family val="0"/>
      </rPr>
      <t>/</t>
    </r>
    <r>
      <rPr>
        <sz val="9"/>
        <rFont val="仿宋_GB2312"/>
        <family val="0"/>
      </rPr>
      <t>月</t>
    </r>
  </si>
  <si>
    <t>新媒体运营经理</t>
  </si>
  <si>
    <t>新闻传播</t>
  </si>
  <si>
    <r>
      <t>26-32</t>
    </r>
    <r>
      <rPr>
        <sz val="9"/>
        <rFont val="仿宋_GB2312"/>
        <family val="0"/>
      </rPr>
      <t>岁</t>
    </r>
  </si>
  <si>
    <t>食品研发工程师</t>
  </si>
  <si>
    <t>水产养殖营养工程师</t>
  </si>
  <si>
    <t>水产养殖学、动物营养</t>
  </si>
  <si>
    <t>博士</t>
  </si>
  <si>
    <r>
      <t>28-40</t>
    </r>
    <r>
      <rPr>
        <sz val="9"/>
        <rFont val="仿宋_GB2312"/>
        <family val="0"/>
      </rPr>
      <t>岁</t>
    </r>
  </si>
  <si>
    <r>
      <t>25000</t>
    </r>
    <r>
      <rPr>
        <sz val="9"/>
        <rFont val="仿宋_GB2312"/>
        <family val="0"/>
      </rPr>
      <t>元</t>
    </r>
    <r>
      <rPr>
        <sz val="9"/>
        <rFont val="Times New Roman"/>
        <family val="0"/>
      </rPr>
      <t>/</t>
    </r>
    <r>
      <rPr>
        <sz val="9"/>
        <rFont val="仿宋_GB2312"/>
        <family val="0"/>
      </rPr>
      <t>月</t>
    </r>
  </si>
  <si>
    <t>水产养殖疾病预防工程师</t>
  </si>
  <si>
    <t>水产养殖学、动物医学</t>
  </si>
  <si>
    <t>海外销售员</t>
  </si>
  <si>
    <t>市场营销、英语</t>
  </si>
  <si>
    <r>
      <t>24-28</t>
    </r>
    <r>
      <rPr>
        <sz val="9"/>
        <rFont val="仿宋_GB2312"/>
        <family val="0"/>
      </rPr>
      <t>岁</t>
    </r>
  </si>
  <si>
    <r>
      <t>12000</t>
    </r>
    <r>
      <rPr>
        <sz val="9"/>
        <rFont val="仿宋_GB2312"/>
        <family val="0"/>
      </rPr>
      <t>元</t>
    </r>
    <r>
      <rPr>
        <sz val="9"/>
        <rFont val="Times New Roman"/>
        <family val="0"/>
      </rPr>
      <t>/</t>
    </r>
    <r>
      <rPr>
        <sz val="9"/>
        <rFont val="仿宋_GB2312"/>
        <family val="0"/>
      </rPr>
      <t>月</t>
    </r>
  </si>
  <si>
    <t>雅安市宝兴县</t>
  </si>
  <si>
    <t>宝兴大熊猫文化旅游发展（集团）有限责任公司</t>
  </si>
  <si>
    <t>文化和旅游业</t>
  </si>
  <si>
    <t>宝兴县穆坪整穆坪镇沿江路</t>
  </si>
  <si>
    <r>
      <t>颜侨良</t>
    </r>
    <r>
      <rPr>
        <sz val="9"/>
        <color indexed="8"/>
        <rFont val="Times New Roman"/>
        <family val="0"/>
      </rPr>
      <t xml:space="preserve">  0835-6823949 </t>
    </r>
    <r>
      <rPr>
        <sz val="9"/>
        <color indexed="8"/>
        <rFont val="仿宋_GB2312"/>
        <family val="0"/>
      </rPr>
      <t>，18980179872微信同号</t>
    </r>
  </si>
  <si>
    <t>471822455@qq.com</t>
  </si>
  <si>
    <r>
      <t>宝兴大熊猫文化旅游发展（集团）有限责任公司（简称</t>
    </r>
    <r>
      <rPr>
        <sz val="9"/>
        <color indexed="8"/>
        <rFont val="Times New Roman"/>
        <family val="0"/>
      </rPr>
      <t>“</t>
    </r>
    <r>
      <rPr>
        <sz val="9"/>
        <color indexed="8"/>
        <rFont val="仿宋_GB2312"/>
        <family val="0"/>
      </rPr>
      <t>宝兴文旅集团</t>
    </r>
    <r>
      <rPr>
        <sz val="9"/>
        <color indexed="8"/>
        <rFont val="Times New Roman"/>
        <family val="0"/>
      </rPr>
      <t>”</t>
    </r>
    <r>
      <rPr>
        <sz val="9"/>
        <color indexed="8"/>
        <rFont val="仿宋_GB2312"/>
        <family val="0"/>
      </rPr>
      <t>）成立于</t>
    </r>
    <r>
      <rPr>
        <sz val="9"/>
        <color indexed="8"/>
        <rFont val="Times New Roman"/>
        <family val="0"/>
      </rPr>
      <t>2016</t>
    </r>
    <r>
      <rPr>
        <sz val="9"/>
        <color indexed="8"/>
        <rFont val="仿宋_GB2312"/>
        <family val="0"/>
      </rPr>
      <t>年</t>
    </r>
    <r>
      <rPr>
        <sz val="9"/>
        <color indexed="8"/>
        <rFont val="Times New Roman"/>
        <family val="0"/>
      </rPr>
      <t>5</t>
    </r>
    <r>
      <rPr>
        <sz val="9"/>
        <color indexed="8"/>
        <rFont val="仿宋_GB2312"/>
        <family val="0"/>
      </rPr>
      <t>月</t>
    </r>
    <r>
      <rPr>
        <sz val="9"/>
        <color indexed="8"/>
        <rFont val="Times New Roman"/>
        <family val="0"/>
      </rPr>
      <t>19</t>
    </r>
    <r>
      <rPr>
        <sz val="9"/>
        <color indexed="8"/>
        <rFont val="仿宋_GB2312"/>
        <family val="0"/>
      </rPr>
      <t>日，公司注册资本金</t>
    </r>
    <r>
      <rPr>
        <sz val="9"/>
        <color indexed="8"/>
        <rFont val="Times New Roman"/>
        <family val="0"/>
      </rPr>
      <t>2</t>
    </r>
    <r>
      <rPr>
        <sz val="9"/>
        <color indexed="8"/>
        <rFont val="仿宋_GB2312"/>
        <family val="0"/>
      </rPr>
      <t>亿元，主要经营全县文化旅游资源和政府授权资产资源经营管理，管理资产价值超过</t>
    </r>
    <r>
      <rPr>
        <sz val="9"/>
        <color indexed="8"/>
        <rFont val="Times New Roman"/>
        <family val="0"/>
      </rPr>
      <t>10</t>
    </r>
    <r>
      <rPr>
        <sz val="9"/>
        <color indexed="8"/>
        <rFont val="仿宋_GB2312"/>
        <family val="0"/>
      </rPr>
      <t>亿元，公司已列入宝兴县规上企业。</t>
    </r>
  </si>
  <si>
    <t>运营策划</t>
  </si>
  <si>
    <t>营销策划</t>
  </si>
  <si>
    <r>
      <t>5-10</t>
    </r>
    <r>
      <rPr>
        <sz val="9"/>
        <color indexed="8"/>
        <rFont val="仿宋_GB2312"/>
        <family val="0"/>
      </rPr>
      <t>万</t>
    </r>
    <r>
      <rPr>
        <sz val="9"/>
        <color indexed="8"/>
        <rFont val="Times New Roman"/>
        <family val="0"/>
      </rPr>
      <t>/</t>
    </r>
    <r>
      <rPr>
        <sz val="9"/>
        <color indexed="8"/>
        <rFont val="仿宋_GB2312"/>
        <family val="0"/>
      </rPr>
      <t>年不等</t>
    </r>
  </si>
  <si>
    <t>雅安市
荥经县</t>
  </si>
  <si>
    <t>荥经县鼎石矿业集团有限公司</t>
  </si>
  <si>
    <t>能源化工</t>
  </si>
  <si>
    <t>四川省雅安市荥经县严道街道烈太村二组158号625200</t>
  </si>
  <si>
    <t>王宏霞13108358020</t>
  </si>
  <si>
    <t>1530022368@qq.com</t>
  </si>
  <si>
    <t>荥经县鼎石矿业集团有限公司成立于2019年，位于四川省雅安市，公司的主要经营范围是许可项目、矿产资源（非煤矿山）开采、建设工程施工、道路货物运输（不含危险货物）（依法须经批准的项目、新型建筑材料制造（不含危险化学品）、轻质建筑材料制造等。</t>
  </si>
  <si>
    <t>安全工程师（技术）</t>
  </si>
  <si>
    <t>本科：安全工程；研究生：矿业类</t>
  </si>
  <si>
    <t>1.50岁以下；
2.具有3年以上矿业行业相关工作经验、具备安全工程师证</t>
  </si>
  <si>
    <t>8000元/月</t>
  </si>
  <si>
    <t>雅安市芦山县</t>
  </si>
  <si>
    <t>四川瑞鞍新材料科技有限公司</t>
  </si>
  <si>
    <r>
      <t>四川省雅安市芦山县经济开发区创业大道</t>
    </r>
    <r>
      <rPr>
        <sz val="9"/>
        <color indexed="8"/>
        <rFont val="Times New Roman"/>
        <family val="0"/>
      </rPr>
      <t>11</t>
    </r>
    <r>
      <rPr>
        <sz val="9"/>
        <color indexed="8"/>
        <rFont val="仿宋_GB2312"/>
        <family val="0"/>
      </rPr>
      <t>号；</t>
    </r>
    <r>
      <rPr>
        <sz val="9"/>
        <color indexed="8"/>
        <rFont val="Times New Roman"/>
        <family val="0"/>
      </rPr>
      <t>62500</t>
    </r>
  </si>
  <si>
    <t>https://www.btrchina.com/</t>
  </si>
  <si>
    <r>
      <t>钟女士</t>
    </r>
    <r>
      <rPr>
        <sz val="9"/>
        <color indexed="8"/>
        <rFont val="Times New Roman"/>
        <family val="0"/>
      </rPr>
      <t>,</t>
    </r>
    <r>
      <rPr>
        <sz val="9"/>
        <color indexed="8"/>
        <rFont val="仿宋_GB2312"/>
        <family val="0"/>
      </rPr>
      <t>人力资源管理工程师,0835-6526611</t>
    </r>
  </si>
  <si>
    <t>zhongxiaolin@btrchina.com</t>
  </si>
  <si>
    <r>
      <t>四川瑞鞍新材料科技有限公司坐落于四川省雅安市芦山县经济开发区创业大道</t>
    </r>
    <r>
      <rPr>
        <sz val="9"/>
        <color indexed="8"/>
        <rFont val="Times New Roman"/>
        <family val="0"/>
      </rPr>
      <t>11</t>
    </r>
    <r>
      <rPr>
        <sz val="9"/>
        <color indexed="8"/>
        <rFont val="仿宋_GB2312"/>
        <family val="0"/>
      </rPr>
      <t>号，由贝特瑞新材料集团股份有限公司和辽宁福鞍重工股份有限公司共同出资成立，是集基础研究、产品开发、生产销售于一体的高新技术企业。</t>
    </r>
  </si>
  <si>
    <t>石墨、沥青、碳素等相关研究方向</t>
  </si>
  <si>
    <t>硕士10-11K
本科6.5-7K</t>
  </si>
  <si>
    <t>工艺储干</t>
  </si>
  <si>
    <t>化学、材料类</t>
  </si>
  <si>
    <t>雅安市经开区</t>
  </si>
  <si>
    <t>雅安百图高新材料股份有限公司</t>
  </si>
  <si>
    <r>
      <t>雅安经开区，</t>
    </r>
    <r>
      <rPr>
        <sz val="9"/>
        <color indexed="8"/>
        <rFont val="Times New Roman"/>
        <family val="0"/>
      </rPr>
      <t>625100</t>
    </r>
  </si>
  <si>
    <r>
      <t>张竞，人力资源部负责人，</t>
    </r>
    <r>
      <rPr>
        <sz val="9"/>
        <color indexed="8"/>
        <rFont val="Times New Roman"/>
        <family val="0"/>
      </rPr>
      <t>13608070154</t>
    </r>
    <r>
      <rPr>
        <sz val="9"/>
        <color indexed="8"/>
        <rFont val="仿宋_GB2312"/>
        <family val="0"/>
      </rPr>
      <t>，微信号</t>
    </r>
    <r>
      <rPr>
        <sz val="9"/>
        <color indexed="8"/>
        <rFont val="Times New Roman"/>
        <family val="0"/>
      </rPr>
      <t>JingZhang015</t>
    </r>
  </si>
  <si>
    <t>zhangjing0154@bestry-tech.com</t>
  </si>
  <si>
    <r>
      <t>雅安百图高新材料股份有限公司（简称：百图股份）成立于</t>
    </r>
    <r>
      <rPr>
        <sz val="9"/>
        <color indexed="8"/>
        <rFont val="Times New Roman"/>
        <family val="0"/>
      </rPr>
      <t>2007</t>
    </r>
    <r>
      <rPr>
        <sz val="9"/>
        <color indexed="8"/>
        <rFont val="仿宋_GB2312"/>
        <family val="0"/>
      </rPr>
      <t>年，总部位于四川成都，一直专注于功能粉体材料的研发、生产和销售，主打产品有球形氧化铝、类球形氧化铝、氮化铝原粉、球形氮化铝、氮化硼等导热粉体材料，以及镍包石墨、银包镍等电磁屏蔽粉体材料，产品远销美国、欧洲、日本、韩国、东南亚等多个国家和地区。</t>
    </r>
  </si>
  <si>
    <t>销售代表</t>
  </si>
  <si>
    <r>
      <t>12-25</t>
    </r>
    <r>
      <rPr>
        <sz val="9"/>
        <color indexed="8"/>
        <rFont val="仿宋_GB2312"/>
        <family val="0"/>
      </rPr>
      <t>万</t>
    </r>
    <r>
      <rPr>
        <sz val="9"/>
        <color indexed="8"/>
        <rFont val="Times New Roman"/>
        <family val="0"/>
      </rPr>
      <t>/</t>
    </r>
    <r>
      <rPr>
        <sz val="9"/>
        <color indexed="8"/>
        <rFont val="仿宋_GB2312"/>
        <family val="0"/>
      </rPr>
      <t>年</t>
    </r>
  </si>
  <si>
    <t>市场专员</t>
  </si>
  <si>
    <t>不限，材料类专业优先</t>
  </si>
  <si>
    <t>工程师</t>
  </si>
  <si>
    <t>化工、材料、物理类</t>
  </si>
  <si>
    <r>
      <t>14</t>
    </r>
    <r>
      <rPr>
        <sz val="9"/>
        <color indexed="8"/>
        <rFont val="仿宋_GB2312"/>
        <family val="0"/>
      </rPr>
      <t>万起</t>
    </r>
    <r>
      <rPr>
        <sz val="9"/>
        <color indexed="8"/>
        <rFont val="Times New Roman"/>
        <family val="0"/>
      </rPr>
      <t>/</t>
    </r>
    <r>
      <rPr>
        <sz val="9"/>
        <color indexed="8"/>
        <rFont val="仿宋_GB2312"/>
        <family val="0"/>
      </rPr>
      <t>年</t>
    </r>
  </si>
  <si>
    <t>四川航空工业川西机器有限责任公司</t>
  </si>
  <si>
    <t>中央在川</t>
  </si>
  <si>
    <t>装备制造</t>
  </si>
  <si>
    <t>雅安经开区园区大道186号，625100</t>
  </si>
  <si>
    <t>雷程茹，人力资源部副部长18090103664，微信号18200375775</t>
  </si>
  <si>
    <t>296209106@qq.com</t>
  </si>
  <si>
    <t>四川航空工业川西机器有限责任公司位于四川省雅安市，始建于1965年，隶属于中国航空工业集团有限公司，目前为中航工业机电系统股份有限公司全资子公司，主要从事无人机运输发射与回收装置、航空机载成品的研发和配套。在上世纪八十年代研发的等静压装备成功打破发达国家对我国的技术封锁，被国家列为替代进口产品。2016年，公司承担了国家重点专项“大型深海超高压模拟试验装置”研制任务，助力“奋斗者”号成功坐底马里亚纳海沟,该项目获得“海南省科学进步一等奖”。</t>
  </si>
  <si>
    <t>机械设计研发岗</t>
  </si>
  <si>
    <t>机械工程、动力工程</t>
  </si>
  <si>
    <r>
      <t>薪资：</t>
    </r>
    <r>
      <rPr>
        <sz val="9"/>
        <color indexed="8"/>
        <rFont val="Times New Roman"/>
        <family val="0"/>
      </rPr>
      <t>7k-12k/</t>
    </r>
    <r>
      <rPr>
        <sz val="9"/>
        <color indexed="8"/>
        <rFont val="仿宋_GB2312"/>
        <family val="0"/>
      </rPr>
      <t>月；一次性安家费</t>
    </r>
    <r>
      <rPr>
        <sz val="9"/>
        <color indexed="8"/>
        <rFont val="Times New Roman"/>
        <family val="0"/>
      </rPr>
      <t>2</t>
    </r>
    <r>
      <rPr>
        <sz val="9"/>
        <color indexed="8"/>
        <rFont val="仿宋_GB2312"/>
        <family val="0"/>
      </rPr>
      <t>万；午餐补贴</t>
    </r>
    <r>
      <rPr>
        <sz val="9"/>
        <color indexed="8"/>
        <rFont val="Times New Roman"/>
        <family val="0"/>
      </rPr>
      <t>780</t>
    </r>
    <r>
      <rPr>
        <sz val="9"/>
        <color indexed="8"/>
        <rFont val="仿宋_GB2312"/>
        <family val="0"/>
      </rPr>
      <t>元</t>
    </r>
    <r>
      <rPr>
        <sz val="9"/>
        <color indexed="8"/>
        <rFont val="Times New Roman"/>
        <family val="0"/>
      </rPr>
      <t>/</t>
    </r>
    <r>
      <rPr>
        <sz val="9"/>
        <color indexed="8"/>
        <rFont val="仿宋_GB2312"/>
        <family val="0"/>
      </rPr>
      <t>月，交通补贴</t>
    </r>
    <r>
      <rPr>
        <sz val="9"/>
        <color indexed="8"/>
        <rFont val="Times New Roman"/>
        <family val="0"/>
      </rPr>
      <t>350</t>
    </r>
    <r>
      <rPr>
        <sz val="9"/>
        <color indexed="8"/>
        <rFont val="仿宋_GB2312"/>
        <family val="0"/>
      </rPr>
      <t>元</t>
    </r>
    <r>
      <rPr>
        <sz val="9"/>
        <color indexed="8"/>
        <rFont val="Times New Roman"/>
        <family val="0"/>
      </rPr>
      <t>/</t>
    </r>
    <r>
      <rPr>
        <sz val="9"/>
        <color indexed="8"/>
        <rFont val="仿宋_GB2312"/>
        <family val="0"/>
      </rPr>
      <t>月</t>
    </r>
  </si>
  <si>
    <t>电器设计研发岗</t>
  </si>
  <si>
    <t>电气工程</t>
  </si>
  <si>
    <t>雅安市雨城区</t>
  </si>
  <si>
    <t>雅安小航电器有限责任公司</t>
  </si>
  <si>
    <t>四川省雅安市雨城区草坝镇创业路1号625000</t>
  </si>
  <si>
    <t>胡荣副总18508351239</t>
  </si>
  <si>
    <t>yaxh2865647@163.com</t>
  </si>
  <si>
    <t>雅安小航电器有限责任公司原隶属中国航空工业集团有限公司，系国有军工企业经主辅分离改制成立的有限责任公司。致力于汽车电子、电器领域的先进技术开发与应用，已荣获30多项国家专利，其中5项计算机软件著作权。产品受到各主机厂一致好评，多次获得中国重汽和陕西重汽、上汽红岩等公司的“合格供应商”、“优秀供应商”、“总经理质量奖”、“技术优胜奖”等荣誉称号。</t>
  </si>
  <si>
    <t>技术岗位</t>
  </si>
  <si>
    <t>机械制造类、自动化类、电子信息类</t>
  </si>
  <si>
    <t>5000-12000/月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</si>
</sst>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00_);[Red]\(0.00\)"/>
    <numFmt numFmtId="181" formatCode="0_);[Red]\(0\)"/>
  </numFmts>
  <fonts count="75">
    <font>
      <sz val="12"/>
      <name val="宋体"/>
      <family val="0"/>
    </font>
    <font>
      <sz val="11"/>
      <name val="宋体"/>
      <family val="0"/>
    </font>
    <font>
      <sz val="12"/>
      <name val="Times New Roman"/>
      <family val="0"/>
    </font>
    <font>
      <sz val="9"/>
      <color indexed="8"/>
      <name val="Times New Roman"/>
      <family val="0"/>
    </font>
    <font>
      <sz val="12"/>
      <color indexed="8"/>
      <name val="Times New Roman"/>
      <family val="0"/>
    </font>
    <font>
      <b/>
      <sz val="12"/>
      <name val="仿宋_GB2312"/>
      <family val="0"/>
    </font>
    <font>
      <b/>
      <sz val="26"/>
      <name val="微软雅黑"/>
      <family val="0"/>
    </font>
    <font>
      <b/>
      <sz val="26"/>
      <name val="Times New Roman"/>
      <family val="0"/>
    </font>
    <font>
      <b/>
      <sz val="16"/>
      <name val="宋体"/>
      <family val="0"/>
    </font>
    <font>
      <b/>
      <sz val="16"/>
      <name val="Times New Roman"/>
      <family val="0"/>
    </font>
    <font>
      <sz val="9"/>
      <name val="Times New Roman"/>
      <family val="0"/>
    </font>
    <font>
      <sz val="9"/>
      <color indexed="8"/>
      <name val="仿宋_GB2312"/>
      <family val="0"/>
    </font>
    <font>
      <sz val="9"/>
      <name val="仿宋_GB2312"/>
      <family val="0"/>
    </font>
    <font>
      <sz val="9"/>
      <color indexed="8"/>
      <name val="方正书宋_GBK"/>
      <family val="0"/>
    </font>
    <font>
      <u val="single"/>
      <sz val="9"/>
      <color indexed="8"/>
      <name val="Times New Roman"/>
      <family val="0"/>
    </font>
    <font>
      <u val="single"/>
      <sz val="9"/>
      <color indexed="8"/>
      <name val="仿宋_GB2312"/>
      <family val="0"/>
    </font>
    <font>
      <u val="single"/>
      <sz val="9"/>
      <color indexed="12"/>
      <name val="仿宋_GB2312"/>
      <family val="0"/>
    </font>
    <font>
      <sz val="11"/>
      <color indexed="8"/>
      <name val="仿宋_GB2312"/>
      <family val="0"/>
    </font>
    <font>
      <sz val="22"/>
      <name val="方正小标宋简体"/>
      <family val="0"/>
    </font>
    <font>
      <sz val="10.5"/>
      <name val="黑体"/>
      <family val="0"/>
    </font>
    <font>
      <sz val="9"/>
      <name val="宋体"/>
      <family val="0"/>
    </font>
    <font>
      <sz val="12"/>
      <color indexed="10"/>
      <name val="宋体"/>
      <family val="0"/>
    </font>
    <font>
      <b/>
      <sz val="9"/>
      <name val="宋体"/>
      <family val="0"/>
    </font>
    <font>
      <sz val="9"/>
      <color indexed="8"/>
      <name val="宋体"/>
      <family val="0"/>
    </font>
    <font>
      <sz val="10.5"/>
      <name val="仿宋_GB2312"/>
      <family val="0"/>
    </font>
    <font>
      <sz val="11"/>
      <color indexed="9"/>
      <name val="宋体"/>
      <family val="0"/>
    </font>
    <font>
      <sz val="11"/>
      <color indexed="8"/>
      <name val="宋体"/>
      <family val="0"/>
    </font>
    <font>
      <sz val="11"/>
      <color indexed="62"/>
      <name val="宋体"/>
      <family val="0"/>
    </font>
    <font>
      <b/>
      <sz val="11"/>
      <color indexed="63"/>
      <name val="宋体"/>
      <family val="0"/>
    </font>
    <font>
      <b/>
      <sz val="18"/>
      <color indexed="54"/>
      <name val="宋体"/>
      <family val="0"/>
    </font>
    <font>
      <b/>
      <sz val="11"/>
      <color indexed="54"/>
      <name val="宋体"/>
      <family val="0"/>
    </font>
    <font>
      <b/>
      <sz val="11"/>
      <color indexed="8"/>
      <name val="宋体"/>
      <family val="0"/>
    </font>
    <font>
      <b/>
      <sz val="11"/>
      <color indexed="53"/>
      <name val="宋体"/>
      <family val="0"/>
    </font>
    <font>
      <u val="single"/>
      <sz val="11"/>
      <color indexed="12"/>
      <name val="宋体"/>
      <family val="0"/>
    </font>
    <font>
      <b/>
      <sz val="13"/>
      <color indexed="54"/>
      <name val="宋体"/>
      <family val="0"/>
    </font>
    <font>
      <sz val="11"/>
      <color indexed="16"/>
      <name val="宋体"/>
      <family val="0"/>
    </font>
    <font>
      <sz val="11"/>
      <color indexed="19"/>
      <name val="宋体"/>
      <family val="0"/>
    </font>
    <font>
      <i/>
      <sz val="11"/>
      <color indexed="23"/>
      <name val="宋体"/>
      <family val="0"/>
    </font>
    <font>
      <u val="single"/>
      <sz val="11"/>
      <color indexed="20"/>
      <name val="宋体"/>
      <family val="0"/>
    </font>
    <font>
      <b/>
      <sz val="11"/>
      <color indexed="9"/>
      <name val="宋体"/>
      <family val="0"/>
    </font>
    <font>
      <sz val="11"/>
      <color indexed="17"/>
      <name val="宋体"/>
      <family val="0"/>
    </font>
    <font>
      <b/>
      <sz val="15"/>
      <color indexed="54"/>
      <name val="宋体"/>
      <family val="0"/>
    </font>
    <font>
      <sz val="11"/>
      <color indexed="53"/>
      <name val="宋体"/>
      <family val="0"/>
    </font>
    <font>
      <sz val="11"/>
      <color indexed="10"/>
      <name val="宋体"/>
      <family val="0"/>
    </font>
    <font>
      <sz val="6.5"/>
      <color indexed="8"/>
      <name val="Times New Roman"/>
      <family val="0"/>
    </font>
    <font>
      <sz val="6.5"/>
      <color indexed="8"/>
      <name val="仿宋_GB2312"/>
      <family val="0"/>
    </font>
    <font>
      <sz val="11"/>
      <color theme="0"/>
      <name val="Calibri"/>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9"/>
      <color rgb="FF000000"/>
      <name val="仿宋_GB2312"/>
      <family val="0"/>
    </font>
    <font>
      <sz val="9"/>
      <color rgb="FF000000"/>
      <name val="Times New Roman"/>
      <family val="0"/>
    </font>
    <font>
      <sz val="9"/>
      <color rgb="FF000000"/>
      <name val="方正书宋_GBK"/>
      <family val="0"/>
    </font>
    <font>
      <u val="single"/>
      <sz val="9"/>
      <color rgb="FF000000"/>
      <name val="Times New Roman"/>
      <family val="0"/>
    </font>
    <font>
      <u val="single"/>
      <sz val="9"/>
      <color rgb="FF000000"/>
      <name val="仿宋_GB2312"/>
      <family val="0"/>
    </font>
    <font>
      <sz val="11"/>
      <color rgb="FF000000"/>
      <name val="仿宋_GB2312"/>
      <family val="0"/>
    </font>
    <font>
      <sz val="9"/>
      <name val="Calibri"/>
      <family val="0"/>
    </font>
    <font>
      <sz val="12"/>
      <color rgb="FFFF0000"/>
      <name val="宋体"/>
      <family val="0"/>
    </font>
    <font>
      <b/>
      <sz val="9"/>
      <name val="Calibri"/>
      <family val="0"/>
    </font>
    <font>
      <sz val="9"/>
      <color theme="1"/>
      <name val="Calibri"/>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right style="thin"/>
      <top style="thin"/>
      <bottom>
        <color indexed="63"/>
      </bottom>
    </border>
    <border>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style="thin"/>
      <bottom style="thin"/>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7" fillId="3" borderId="0" applyNumberFormat="0" applyBorder="0" applyAlignment="0" applyProtection="0"/>
    <xf numFmtId="0" fontId="26" fillId="0" borderId="0">
      <alignment vertical="center"/>
      <protection/>
    </xf>
    <xf numFmtId="0" fontId="48" fillId="4" borderId="1" applyNumberFormat="0" applyAlignment="0" applyProtection="0"/>
    <xf numFmtId="0" fontId="49" fillId="5" borderId="2" applyNumberFormat="0" applyAlignment="0" applyProtection="0"/>
    <xf numFmtId="0" fontId="50" fillId="6" borderId="0" applyNumberFormat="0" applyBorder="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0" borderId="4" applyNumberFormat="0" applyFill="0" applyAlignment="0" applyProtection="0"/>
    <xf numFmtId="0" fontId="47" fillId="7" borderId="0" applyNumberFormat="0" applyBorder="0" applyAlignment="0" applyProtection="0"/>
    <xf numFmtId="177" fontId="0" fillId="0" borderId="0" applyFont="0" applyFill="0" applyBorder="0" applyAlignment="0" applyProtection="0"/>
    <xf numFmtId="0" fontId="47" fillId="8" borderId="0" applyNumberFormat="0" applyBorder="0" applyAlignment="0" applyProtection="0"/>
    <xf numFmtId="0" fontId="54" fillId="0" borderId="0" applyNumberFormat="0" applyFill="0" applyBorder="0" applyAlignment="0" applyProtection="0"/>
    <xf numFmtId="0" fontId="46" fillId="9" borderId="0" applyNumberFormat="0" applyBorder="0" applyAlignment="0" applyProtection="0"/>
    <xf numFmtId="0" fontId="55" fillId="0" borderId="5" applyNumberFormat="0" applyFill="0" applyAlignment="0" applyProtection="0"/>
    <xf numFmtId="0" fontId="56" fillId="0" borderId="6" applyNumberFormat="0" applyFill="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176"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47" fillId="13" borderId="0" applyNumberFormat="0" applyBorder="0" applyAlignment="0" applyProtection="0"/>
    <xf numFmtId="0" fontId="0" fillId="0" borderId="0">
      <alignment vertical="center"/>
      <protection/>
    </xf>
    <xf numFmtId="0" fontId="59" fillId="0" borderId="7" applyNumberFormat="0" applyFill="0" applyAlignment="0" applyProtection="0"/>
    <xf numFmtId="0" fontId="55" fillId="0" borderId="0" applyNumberFormat="0" applyFill="0" applyBorder="0" applyAlignment="0" applyProtection="0"/>
    <xf numFmtId="0" fontId="47" fillId="14" borderId="0" applyNumberFormat="0" applyBorder="0" applyAlignment="0" applyProtection="0"/>
    <xf numFmtId="179" fontId="0" fillId="0" borderId="0" applyFont="0" applyFill="0" applyBorder="0" applyAlignment="0" applyProtection="0"/>
    <xf numFmtId="0" fontId="60" fillId="0" borderId="0" applyNumberFormat="0" applyFill="0" applyBorder="0" applyAlignment="0" applyProtection="0"/>
    <xf numFmtId="0" fontId="47" fillId="15" borderId="0" applyNumberFormat="0" applyBorder="0" applyAlignment="0" applyProtection="0"/>
    <xf numFmtId="0" fontId="0" fillId="16" borderId="8" applyNumberFormat="0" applyFont="0" applyAlignment="0" applyProtection="0"/>
    <xf numFmtId="0" fontId="46" fillId="17" borderId="0" applyNumberFormat="0" applyBorder="0" applyAlignment="0" applyProtection="0"/>
    <xf numFmtId="0" fontId="61" fillId="18" borderId="0" applyNumberFormat="0" applyBorder="0" applyAlignment="0" applyProtection="0"/>
    <xf numFmtId="0" fontId="47" fillId="19" borderId="0" applyNumberFormat="0" applyBorder="0" applyAlignment="0" applyProtection="0"/>
    <xf numFmtId="0" fontId="62" fillId="20" borderId="0" applyNumberFormat="0" applyBorder="0" applyAlignment="0" applyProtection="0"/>
    <xf numFmtId="0" fontId="63" fillId="4" borderId="9" applyNumberFormat="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9" fontId="0" fillId="0" borderId="0" applyFont="0" applyFill="0" applyBorder="0" applyAlignment="0" applyProtection="0"/>
    <xf numFmtId="0" fontId="46" fillId="26" borderId="0" applyNumberFormat="0" applyBorder="0" applyAlignment="0" applyProtection="0"/>
    <xf numFmtId="178" fontId="0" fillId="0" borderId="0" applyFont="0" applyFill="0" applyBorder="0" applyAlignment="0" applyProtection="0"/>
    <xf numFmtId="0" fontId="46" fillId="27" borderId="0" applyNumberFormat="0" applyBorder="0" applyAlignment="0" applyProtection="0"/>
    <xf numFmtId="0" fontId="47" fillId="28" borderId="0" applyNumberFormat="0" applyBorder="0" applyAlignment="0" applyProtection="0"/>
    <xf numFmtId="0" fontId="64" fillId="29" borderId="9" applyNumberFormat="0" applyAlignment="0" applyProtection="0"/>
    <xf numFmtId="0" fontId="47" fillId="30" borderId="0" applyNumberFormat="0" applyBorder="0" applyAlignment="0" applyProtection="0"/>
    <xf numFmtId="0" fontId="46" fillId="31" borderId="0" applyNumberFormat="0" applyBorder="0" applyAlignment="0" applyProtection="0"/>
    <xf numFmtId="0" fontId="47" fillId="32" borderId="0" applyNumberFormat="0" applyBorder="0" applyAlignment="0" applyProtection="0"/>
  </cellStyleXfs>
  <cellXfs count="153">
    <xf numFmtId="0" fontId="0" fillId="0" borderId="0" xfId="0" applyAlignment="1">
      <alignment vertical="center"/>
    </xf>
    <xf numFmtId="0" fontId="2" fillId="33" borderId="0" xfId="0" applyFont="1" applyFill="1" applyAlignment="1">
      <alignment vertical="center" wrapText="1"/>
    </xf>
    <xf numFmtId="0" fontId="3" fillId="33" borderId="0" xfId="0" applyFont="1" applyFill="1" applyAlignment="1">
      <alignment vertical="center" wrapText="1"/>
    </xf>
    <xf numFmtId="0" fontId="4" fillId="33" borderId="0" xfId="0" applyFont="1" applyFill="1" applyAlignment="1">
      <alignment vertical="center" wrapText="1"/>
    </xf>
    <xf numFmtId="0" fontId="4" fillId="33" borderId="0" xfId="0" applyFont="1" applyFill="1" applyBorder="1" applyAlignment="1">
      <alignment vertical="center" wrapText="1"/>
    </xf>
    <xf numFmtId="0" fontId="4" fillId="33" borderId="0" xfId="0" applyFont="1" applyFill="1" applyBorder="1" applyAlignment="1">
      <alignment vertical="center" wrapText="1"/>
    </xf>
    <xf numFmtId="0" fontId="2" fillId="33" borderId="0" xfId="0" applyFont="1" applyFill="1" applyAlignment="1">
      <alignment horizontal="left" vertical="center" wrapText="1"/>
    </xf>
    <xf numFmtId="0" fontId="2" fillId="33" borderId="0" xfId="0" applyFont="1" applyFill="1" applyAlignment="1">
      <alignment horizontal="center" vertical="center" wrapText="1"/>
    </xf>
    <xf numFmtId="0" fontId="5" fillId="0" borderId="0" xfId="0" applyFont="1" applyFill="1" applyBorder="1" applyAlignment="1">
      <alignment horizontal="left" vertical="center" wrapText="1"/>
    </xf>
    <xf numFmtId="0" fontId="2" fillId="0" borderId="0" xfId="0" applyFont="1" applyFill="1" applyAlignment="1">
      <alignment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65" fillId="0" borderId="10" xfId="0" applyFont="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66" fillId="0" borderId="12" xfId="0" applyFont="1" applyBorder="1" applyAlignment="1">
      <alignment horizontal="center" vertical="center" wrapText="1"/>
    </xf>
    <xf numFmtId="0" fontId="66" fillId="0" borderId="14" xfId="0" applyFont="1" applyBorder="1" applyAlignment="1">
      <alignment horizontal="center" vertical="center" wrapText="1"/>
    </xf>
    <xf numFmtId="0" fontId="65"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3" xfId="0" applyFont="1" applyFill="1" applyBorder="1" applyAlignment="1">
      <alignment horizontal="center" vertical="center" wrapText="1"/>
    </xf>
    <xf numFmtId="0" fontId="65" fillId="0" borderId="12" xfId="0" applyFont="1" applyBorder="1" applyAlignment="1">
      <alignment horizontal="center" vertical="center" wrapText="1"/>
    </xf>
    <xf numFmtId="0" fontId="12" fillId="0" borderId="14" xfId="0" applyFont="1" applyFill="1" applyBorder="1" applyAlignment="1">
      <alignment horizontal="center" vertical="center" wrapText="1"/>
    </xf>
    <xf numFmtId="0" fontId="65" fillId="0" borderId="14"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11" xfId="0" applyFont="1" applyBorder="1" applyAlignment="1">
      <alignment horizontal="left" vertical="center" wrapText="1"/>
    </xf>
    <xf numFmtId="0" fontId="65" fillId="0" borderId="14" xfId="0" applyFont="1" applyBorder="1" applyAlignment="1">
      <alignment horizontal="center" vertical="center" wrapText="1"/>
    </xf>
    <xf numFmtId="0" fontId="65" fillId="0" borderId="13" xfId="0" applyFont="1" applyBorder="1" applyAlignment="1">
      <alignment horizontal="center" vertical="center" wrapText="1"/>
    </xf>
    <xf numFmtId="0" fontId="66" fillId="0" borderId="12" xfId="0" applyFont="1" applyBorder="1" applyAlignment="1">
      <alignment vertical="center" wrapText="1"/>
    </xf>
    <xf numFmtId="0" fontId="65" fillId="0" borderId="11" xfId="0" applyFont="1" applyBorder="1" applyAlignment="1">
      <alignment horizontal="center" vertical="center" wrapText="1"/>
    </xf>
    <xf numFmtId="0" fontId="67" fillId="0" borderId="10" xfId="0" applyFont="1" applyBorder="1" applyAlignment="1">
      <alignment horizontal="center" vertical="center" wrapText="1"/>
    </xf>
    <xf numFmtId="0" fontId="65" fillId="0" borderId="10" xfId="0" applyFont="1" applyBorder="1" applyAlignment="1">
      <alignment horizontal="center" vertical="center" wrapText="1"/>
    </xf>
    <xf numFmtId="0" fontId="2" fillId="0" borderId="0" xfId="0" applyFont="1" applyFill="1" applyAlignment="1">
      <alignment horizontal="left" vertical="center" wrapText="1"/>
    </xf>
    <xf numFmtId="0" fontId="8" fillId="0" borderId="11" xfId="0" applyFont="1" applyFill="1" applyBorder="1" applyAlignment="1">
      <alignment horizontal="center" vertical="center" wrapText="1"/>
    </xf>
    <xf numFmtId="0" fontId="6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14" xfId="0" applyFont="1" applyBorder="1" applyAlignment="1">
      <alignment horizontal="center" vertical="center" wrapText="1"/>
    </xf>
    <xf numFmtId="0" fontId="69" fillId="0" borderId="11" xfId="0" applyFont="1" applyBorder="1" applyAlignment="1">
      <alignment horizontal="left" vertical="center" wrapText="1"/>
    </xf>
    <xf numFmtId="0" fontId="68" fillId="0" borderId="13" xfId="0" applyFont="1" applyBorder="1" applyAlignment="1">
      <alignment horizontal="center" vertical="center" wrapText="1"/>
    </xf>
    <xf numFmtId="0" fontId="69" fillId="0" borderId="12"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11" xfId="0" applyFont="1" applyBorder="1" applyAlignment="1">
      <alignment horizontal="center" vertical="center" wrapText="1"/>
    </xf>
    <xf numFmtId="0" fontId="69"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180" fontId="8" fillId="0" borderId="10" xfId="0" applyNumberFormat="1" applyFont="1" applyFill="1" applyBorder="1" applyAlignment="1">
      <alignment horizontal="center" vertical="center" wrapText="1"/>
    </xf>
    <xf numFmtId="0" fontId="65" fillId="0" borderId="10" xfId="0" applyFont="1" applyBorder="1" applyAlignment="1">
      <alignment horizontal="justify" vertical="center" wrapText="1"/>
    </xf>
    <xf numFmtId="0" fontId="65" fillId="0" borderId="10" xfId="0" applyFont="1" applyBorder="1" applyAlignment="1">
      <alignment horizontal="center" vertical="center" wrapText="1"/>
    </xf>
    <xf numFmtId="0" fontId="66" fillId="0" borderId="10" xfId="0" applyFont="1" applyBorder="1" applyAlignment="1">
      <alignment horizontal="center" vertical="center" wrapText="1"/>
    </xf>
    <xf numFmtId="0" fontId="12" fillId="0" borderId="10" xfId="0" applyFont="1" applyBorder="1" applyAlignment="1">
      <alignment horizontal="justify" vertical="center" wrapText="1"/>
    </xf>
    <xf numFmtId="0" fontId="12"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2" fillId="0" borderId="10" xfId="0" applyFont="1" applyBorder="1" applyAlignment="1">
      <alignment horizontal="justify" vertical="center" wrapText="1"/>
    </xf>
    <xf numFmtId="0" fontId="12"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65" fillId="0" borderId="12" xfId="0" applyFont="1" applyBorder="1" applyAlignment="1">
      <alignment horizontal="justify" vertical="center" wrapText="1"/>
    </xf>
    <xf numFmtId="0" fontId="66" fillId="0" borderId="14" xfId="0" applyFont="1" applyBorder="1" applyAlignment="1">
      <alignment horizontal="center" vertical="center" wrapText="1"/>
    </xf>
    <xf numFmtId="0" fontId="65" fillId="0" borderId="14" xfId="0" applyFont="1" applyBorder="1" applyAlignment="1">
      <alignment horizontal="justify" vertical="center" wrapText="1"/>
    </xf>
    <xf numFmtId="0" fontId="16" fillId="0" borderId="11" xfId="27" applyFont="1" applyBorder="1" applyAlignment="1">
      <alignment horizontal="left" vertical="center" wrapText="1"/>
    </xf>
    <xf numFmtId="0" fontId="68" fillId="0" borderId="12" xfId="0" applyFont="1" applyBorder="1" applyAlignment="1">
      <alignment horizontal="center" vertical="center" wrapText="1"/>
    </xf>
    <xf numFmtId="0" fontId="68" fillId="0" borderId="14" xfId="0" applyFont="1" applyBorder="1" applyAlignment="1">
      <alignment horizontal="center" vertical="center" wrapText="1"/>
    </xf>
    <xf numFmtId="0" fontId="65" fillId="0" borderId="14" xfId="0" applyFont="1" applyBorder="1" applyAlignment="1">
      <alignment horizontal="justify" vertical="center" wrapText="1"/>
    </xf>
    <xf numFmtId="0" fontId="66" fillId="0" borderId="13" xfId="0" applyFont="1" applyBorder="1" applyAlignment="1">
      <alignment horizontal="center" vertical="center" wrapText="1"/>
    </xf>
    <xf numFmtId="0" fontId="65" fillId="0" borderId="12" xfId="0" applyFont="1" applyBorder="1" applyAlignment="1">
      <alignment horizontal="left" vertical="center" wrapText="1"/>
    </xf>
    <xf numFmtId="0" fontId="65" fillId="0" borderId="14" xfId="0" applyFont="1" applyBorder="1" applyAlignment="1">
      <alignment horizontal="left" vertical="center" wrapText="1"/>
    </xf>
    <xf numFmtId="0" fontId="65" fillId="0" borderId="11" xfId="0" applyFont="1" applyBorder="1" applyAlignment="1">
      <alignment horizontal="justify" vertical="center" wrapText="1"/>
    </xf>
    <xf numFmtId="0" fontId="70" fillId="0" borderId="10" xfId="0" applyFont="1" applyBorder="1" applyAlignment="1">
      <alignment horizontal="center" vertical="center" wrapText="1"/>
    </xf>
    <xf numFmtId="0" fontId="70" fillId="0" borderId="10" xfId="0" applyFont="1" applyBorder="1" applyAlignment="1">
      <alignment horizontal="center" vertical="center" wrapText="1"/>
    </xf>
    <xf numFmtId="0" fontId="2" fillId="0" borderId="0" xfId="0" applyFont="1" applyFill="1" applyAlignment="1">
      <alignment horizontal="center" vertical="center" wrapText="1"/>
    </xf>
    <xf numFmtId="0" fontId="65" fillId="0" borderId="15" xfId="0" applyFont="1" applyBorder="1" applyAlignment="1">
      <alignment horizontal="center" vertical="center" wrapText="1"/>
    </xf>
    <xf numFmtId="0" fontId="66" fillId="0" borderId="10" xfId="0" applyFont="1" applyBorder="1" applyAlignment="1">
      <alignment horizontal="justify" vertical="center" wrapText="1"/>
    </xf>
    <xf numFmtId="0" fontId="66" fillId="0" borderId="10"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10" xfId="0" applyFont="1" applyBorder="1" applyAlignment="1">
      <alignment horizontal="left" vertical="center" wrapText="1"/>
    </xf>
    <xf numFmtId="0" fontId="10"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65" fillId="0" borderId="10" xfId="0" applyFont="1" applyBorder="1" applyAlignment="1">
      <alignment horizontal="center" vertical="center"/>
    </xf>
    <xf numFmtId="0" fontId="65" fillId="0" borderId="10" xfId="0" applyFont="1" applyBorder="1" applyAlignment="1">
      <alignment horizontal="center" vertical="center"/>
    </xf>
    <xf numFmtId="0" fontId="65" fillId="0" borderId="11" xfId="0" applyFont="1" applyBorder="1" applyAlignment="1">
      <alignment horizontal="center" vertical="center" wrapText="1"/>
    </xf>
    <xf numFmtId="0" fontId="65" fillId="0" borderId="12" xfId="0" applyFont="1" applyBorder="1" applyAlignment="1">
      <alignment horizontal="center" vertical="center"/>
    </xf>
    <xf numFmtId="0" fontId="12" fillId="0" borderId="12" xfId="0" applyFont="1" applyFill="1" applyBorder="1" applyAlignment="1">
      <alignment horizontal="center" vertical="center" wrapText="1"/>
    </xf>
    <xf numFmtId="0" fontId="65" fillId="0" borderId="14" xfId="0" applyFont="1" applyBorder="1" applyAlignment="1">
      <alignment horizontal="center" vertical="center"/>
    </xf>
    <xf numFmtId="0" fontId="65" fillId="0" borderId="16" xfId="0" applyFont="1" applyBorder="1" applyAlignment="1">
      <alignment horizontal="center" vertical="center" wrapText="1"/>
    </xf>
    <xf numFmtId="0" fontId="65" fillId="0" borderId="17" xfId="0" applyFont="1" applyBorder="1" applyAlignment="1">
      <alignment horizontal="center" vertical="center" wrapText="1"/>
    </xf>
    <xf numFmtId="0" fontId="18" fillId="0" borderId="0" xfId="0" applyFont="1" applyAlignment="1">
      <alignment horizontal="center" vertical="center"/>
    </xf>
    <xf numFmtId="0" fontId="19"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0" xfId="0" applyFont="1" applyBorder="1" applyAlignment="1">
      <alignment horizontal="justify" vertical="center" wrapText="1"/>
    </xf>
    <xf numFmtId="0" fontId="71" fillId="0" borderId="18" xfId="0" applyFont="1" applyBorder="1" applyAlignment="1">
      <alignment horizontal="left" vertical="center" wrapText="1"/>
    </xf>
    <xf numFmtId="0" fontId="71" fillId="0" borderId="19" xfId="0" applyFont="1" applyBorder="1" applyAlignment="1">
      <alignment horizontal="left" vertical="center" wrapText="1"/>
    </xf>
    <xf numFmtId="0" fontId="71" fillId="0" borderId="10" xfId="38" applyFont="1" applyFill="1" applyBorder="1" applyAlignment="1">
      <alignment horizontal="center" vertical="center" wrapText="1"/>
      <protection/>
    </xf>
    <xf numFmtId="0" fontId="71" fillId="0" borderId="10" xfId="0" applyFont="1" applyFill="1" applyBorder="1" applyAlignment="1">
      <alignment horizontal="center" vertical="center" wrapText="1"/>
    </xf>
    <xf numFmtId="0" fontId="71" fillId="0" borderId="10" xfId="0" applyFont="1" applyFill="1" applyBorder="1" applyAlignment="1">
      <alignment horizontal="center" vertical="center" wrapText="1"/>
    </xf>
    <xf numFmtId="0" fontId="71" fillId="0" borderId="18" xfId="0" applyFont="1" applyFill="1" applyBorder="1" applyAlignment="1">
      <alignment horizontal="left" vertical="center" wrapText="1"/>
    </xf>
    <xf numFmtId="0" fontId="71" fillId="0" borderId="19" xfId="0" applyFont="1" applyFill="1" applyBorder="1" applyAlignment="1">
      <alignment horizontal="left" vertical="center" wrapText="1"/>
    </xf>
    <xf numFmtId="0" fontId="71" fillId="0" borderId="10" xfId="0" applyFont="1" applyFill="1" applyBorder="1" applyAlignment="1">
      <alignment horizontal="center" vertical="center" wrapText="1"/>
    </xf>
    <xf numFmtId="0" fontId="71" fillId="0" borderId="18" xfId="0" applyFont="1" applyFill="1" applyBorder="1" applyAlignment="1">
      <alignment horizontal="left" vertical="center" wrapText="1"/>
    </xf>
    <xf numFmtId="0" fontId="71" fillId="0" borderId="19" xfId="0" applyFont="1" applyFill="1" applyBorder="1" applyAlignment="1">
      <alignment horizontal="left" vertical="center" wrapText="1"/>
    </xf>
    <xf numFmtId="181" fontId="71" fillId="0" borderId="10" xfId="0" applyNumberFormat="1" applyFont="1" applyFill="1" applyBorder="1" applyAlignment="1">
      <alignment horizontal="center" vertical="center" wrapText="1"/>
    </xf>
    <xf numFmtId="0" fontId="71" fillId="0" borderId="10" xfId="0" applyFont="1" applyFill="1" applyBorder="1" applyAlignment="1">
      <alignment horizontal="center" vertical="center" wrapText="1"/>
    </xf>
    <xf numFmtId="0" fontId="19" fillId="0" borderId="12" xfId="0" applyFont="1" applyBorder="1" applyAlignment="1">
      <alignment horizontal="center" vertical="center" wrapText="1"/>
    </xf>
    <xf numFmtId="0" fontId="19" fillId="0" borderId="14" xfId="0" applyFont="1" applyBorder="1" applyAlignment="1">
      <alignment horizontal="center" vertical="center" wrapText="1"/>
    </xf>
    <xf numFmtId="0" fontId="71" fillId="0" borderId="10" xfId="38" applyFont="1" applyFill="1" applyBorder="1" applyAlignment="1">
      <alignment horizontal="center" vertical="center" wrapText="1"/>
      <protection/>
    </xf>
    <xf numFmtId="0" fontId="71" fillId="0" borderId="20" xfId="0" applyFont="1" applyBorder="1" applyAlignment="1">
      <alignment horizontal="left" vertical="center" wrapText="1"/>
    </xf>
    <xf numFmtId="0" fontId="71" fillId="0" borderId="10" xfId="0" applyFont="1" applyFill="1" applyBorder="1" applyAlignment="1">
      <alignment horizontal="left" vertical="center" wrapText="1"/>
    </xf>
    <xf numFmtId="0" fontId="0" fillId="0" borderId="0" xfId="0" applyFont="1" applyAlignment="1">
      <alignment vertical="center"/>
    </xf>
    <xf numFmtId="0" fontId="71" fillId="0" borderId="0" xfId="0" applyFont="1" applyFill="1" applyAlignment="1">
      <alignment vertical="center"/>
    </xf>
    <xf numFmtId="0" fontId="72" fillId="0" borderId="0" xfId="0" applyFont="1" applyAlignment="1">
      <alignment vertical="center" wrapText="1"/>
    </xf>
    <xf numFmtId="0" fontId="71" fillId="0" borderId="20" xfId="0" applyFont="1" applyFill="1" applyBorder="1" applyAlignment="1">
      <alignment horizontal="left" vertical="center" wrapText="1"/>
    </xf>
    <xf numFmtId="0" fontId="71" fillId="0" borderId="20" xfId="0" applyFont="1" applyFill="1" applyBorder="1" applyAlignment="1">
      <alignment horizontal="left" vertical="center" wrapText="1"/>
    </xf>
    <xf numFmtId="181" fontId="71" fillId="0" borderId="10" xfId="0" applyNumberFormat="1" applyFont="1" applyFill="1" applyBorder="1" applyAlignment="1">
      <alignment horizontal="center" vertical="center" wrapText="1"/>
    </xf>
    <xf numFmtId="0" fontId="71" fillId="0" borderId="10" xfId="0" applyFont="1" applyFill="1" applyBorder="1" applyAlignment="1">
      <alignment horizontal="center" vertical="center" wrapText="1"/>
    </xf>
    <xf numFmtId="181" fontId="71" fillId="0" borderId="10" xfId="0" applyNumberFormat="1" applyFont="1" applyFill="1" applyBorder="1" applyAlignment="1">
      <alignment vertical="center" wrapText="1"/>
    </xf>
    <xf numFmtId="0" fontId="71" fillId="0" borderId="10" xfId="0" applyFont="1" applyFill="1" applyBorder="1" applyAlignment="1">
      <alignment horizontal="center" vertical="center" wrapText="1"/>
    </xf>
    <xf numFmtId="0" fontId="71" fillId="0" borderId="10"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0" xfId="0" applyFont="1" applyFill="1" applyBorder="1" applyAlignment="1">
      <alignment vertical="center"/>
    </xf>
    <xf numFmtId="0" fontId="71" fillId="0" borderId="18" xfId="0" applyFont="1" applyFill="1" applyBorder="1" applyAlignment="1">
      <alignment horizontal="center" vertical="center" wrapText="1"/>
    </xf>
    <xf numFmtId="0" fontId="71" fillId="0" borderId="10" xfId="0" applyFont="1" applyBorder="1" applyAlignment="1">
      <alignment vertical="center" wrapText="1"/>
    </xf>
    <xf numFmtId="0" fontId="71" fillId="0" borderId="10" xfId="0" applyFont="1" applyBorder="1" applyAlignment="1">
      <alignment horizontal="center" vertical="center" wrapText="1"/>
    </xf>
    <xf numFmtId="181" fontId="71" fillId="0" borderId="10" xfId="0" applyNumberFormat="1" applyFont="1" applyFill="1" applyBorder="1" applyAlignment="1">
      <alignment horizontal="center" vertical="center" wrapText="1"/>
    </xf>
    <xf numFmtId="0" fontId="71" fillId="0" borderId="10" xfId="0" applyFont="1" applyFill="1" applyBorder="1" applyAlignment="1">
      <alignment horizontal="center" vertical="center"/>
    </xf>
    <xf numFmtId="0" fontId="71" fillId="0" borderId="10" xfId="0" applyFont="1" applyFill="1" applyBorder="1" applyAlignment="1">
      <alignment horizontal="justify" vertical="center" wrapText="1"/>
    </xf>
    <xf numFmtId="0" fontId="71" fillId="0" borderId="10" xfId="0" applyFont="1" applyBorder="1" applyAlignment="1">
      <alignment horizontal="center" vertical="center" wrapText="1"/>
    </xf>
    <xf numFmtId="0" fontId="71" fillId="0" borderId="10" xfId="0" applyFont="1" applyFill="1" applyBorder="1" applyAlignment="1">
      <alignment horizontal="left" vertical="center" wrapText="1"/>
    </xf>
    <xf numFmtId="0" fontId="71" fillId="0" borderId="10" xfId="0" applyFont="1" applyFill="1" applyBorder="1" applyAlignment="1">
      <alignment horizontal="center" vertical="center"/>
    </xf>
    <xf numFmtId="0" fontId="71" fillId="0" borderId="10" xfId="0" applyFont="1" applyFill="1" applyBorder="1" applyAlignment="1">
      <alignment vertical="center" wrapText="1"/>
    </xf>
    <xf numFmtId="0" fontId="71" fillId="0" borderId="22" xfId="0" applyFont="1" applyFill="1" applyBorder="1" applyAlignment="1">
      <alignment horizontal="center" vertical="center" wrapText="1"/>
    </xf>
    <xf numFmtId="0" fontId="73" fillId="0" borderId="10" xfId="0" applyFont="1" applyFill="1" applyBorder="1" applyAlignment="1">
      <alignment horizontal="center" vertical="center" wrapText="1"/>
    </xf>
    <xf numFmtId="0" fontId="71" fillId="0" borderId="10" xfId="0" applyFont="1" applyBorder="1" applyAlignment="1">
      <alignment horizontal="justify" vertical="center" wrapText="1"/>
    </xf>
    <xf numFmtId="0" fontId="71" fillId="0" borderId="10" xfId="0" applyFont="1" applyBorder="1" applyAlignment="1">
      <alignment horizontal="center" vertical="center"/>
    </xf>
    <xf numFmtId="0" fontId="71" fillId="0" borderId="10" xfId="0" applyFont="1" applyBorder="1" applyAlignment="1">
      <alignment horizontal="center" vertical="center"/>
    </xf>
    <xf numFmtId="0" fontId="71" fillId="0" borderId="10" xfId="0" applyFont="1" applyBorder="1" applyAlignment="1">
      <alignment horizontal="center" vertical="center" wrapText="1"/>
    </xf>
    <xf numFmtId="0" fontId="71" fillId="0" borderId="10" xfId="0" applyFont="1" applyBorder="1" applyAlignment="1">
      <alignment horizontal="center" vertical="center"/>
    </xf>
    <xf numFmtId="0" fontId="74" fillId="0" borderId="10" xfId="0" applyFont="1" applyFill="1" applyBorder="1" applyAlignment="1">
      <alignment horizontal="center" vertical="center" wrapText="1"/>
    </xf>
    <xf numFmtId="0" fontId="71" fillId="0" borderId="10" xfId="0" applyFont="1" applyFill="1" applyBorder="1" applyAlignment="1">
      <alignment horizontal="center" vertical="center" wrapText="1"/>
    </xf>
    <xf numFmtId="0" fontId="71" fillId="0" borderId="10" xfId="17" applyFont="1" applyFill="1" applyBorder="1" applyAlignment="1">
      <alignment horizontal="center" vertical="center" wrapText="1"/>
      <protection/>
    </xf>
    <xf numFmtId="0" fontId="71" fillId="0" borderId="10" xfId="0" applyFont="1" applyBorder="1" applyAlignment="1">
      <alignment horizontal="center" vertical="center" wrapText="1"/>
    </xf>
    <xf numFmtId="0" fontId="24" fillId="0" borderId="0" xfId="0" applyFont="1" applyAlignment="1">
      <alignment horizontal="left" vertical="center" indent="2"/>
    </xf>
    <xf numFmtId="0" fontId="71" fillId="0" borderId="10" xfId="0" applyFont="1" applyFill="1" applyBorder="1" applyAlignment="1">
      <alignment horizontal="left" vertical="center" wrapText="1"/>
    </xf>
    <xf numFmtId="0" fontId="71" fillId="0" borderId="10" xfId="0" applyFont="1" applyFill="1" applyBorder="1" applyAlignment="1">
      <alignment horizontal="left" vertical="center" wrapText="1"/>
    </xf>
    <xf numFmtId="0" fontId="71" fillId="0" borderId="10" xfId="0" applyFont="1" applyBorder="1" applyAlignment="1">
      <alignment horizontal="left" vertical="center" wrapText="1"/>
    </xf>
    <xf numFmtId="0" fontId="71" fillId="0" borderId="10" xfId="0" applyFont="1" applyBorder="1" applyAlignment="1">
      <alignment horizontal="center" vertical="center" wrapText="1"/>
    </xf>
    <xf numFmtId="0" fontId="71" fillId="0" borderId="10" xfId="0" applyFont="1" applyBorder="1" applyAlignment="1">
      <alignment horizontal="left" vertical="center" wrapText="1"/>
    </xf>
    <xf numFmtId="0" fontId="74" fillId="0" borderId="10" xfId="0" applyFont="1" applyFill="1" applyBorder="1" applyAlignment="1">
      <alignment horizontal="center" vertical="center" wrapText="1"/>
    </xf>
    <xf numFmtId="0" fontId="71" fillId="0" borderId="0" xfId="0" applyFont="1" applyAlignment="1">
      <alignment vertical="center"/>
    </xf>
    <xf numFmtId="0" fontId="74" fillId="0" borderId="10" xfId="0" applyFont="1" applyBorder="1" applyAlignment="1">
      <alignment vertical="center"/>
    </xf>
    <xf numFmtId="0" fontId="71" fillId="0" borderId="10" xfId="0" applyFont="1" applyBorder="1" applyAlignment="1">
      <alignment vertical="center"/>
    </xf>
  </cellXfs>
  <cellStyles count="51">
    <cellStyle name="Normal" xfId="0"/>
    <cellStyle name="60% - 强调文字颜色 6" xfId="15"/>
    <cellStyle name="20% - 强调文字颜色 6" xfId="16"/>
    <cellStyle name="常规 10 22"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常规 3" xfId="38"/>
    <cellStyle name="链接单元格" xfId="39"/>
    <cellStyle name="标题 4" xfId="40"/>
    <cellStyle name="20% - 强调文字颜色 2" xfId="41"/>
    <cellStyle name="Currency [0]" xfId="42"/>
    <cellStyle name="警告文本" xfId="43"/>
    <cellStyle name="40% - 强调文字颜色 2" xfId="44"/>
    <cellStyle name="注释" xfId="45"/>
    <cellStyle name="60% - 强调文字颜色 3" xfId="46"/>
    <cellStyle name="好" xfId="47"/>
    <cellStyle name="20% - 强调文字颜色 5" xfId="48"/>
    <cellStyle name="适中" xfId="49"/>
    <cellStyle name="计算" xfId="50"/>
    <cellStyle name="强调文字颜色 1" xfId="51"/>
    <cellStyle name="60% - 强调文字颜色 4" xfId="52"/>
    <cellStyle name="60% - 强调文字颜色 1" xfId="53"/>
    <cellStyle name="强调文字颜色 2" xfId="54"/>
    <cellStyle name="60% - 强调文字颜色 5" xfId="55"/>
    <cellStyle name="Percent" xfId="56"/>
    <cellStyle name="60% - 强调文字颜色 2" xfId="57"/>
    <cellStyle name="Currency" xfId="58"/>
    <cellStyle name="强调文字颜色 3" xfId="59"/>
    <cellStyle name="20% - 强调文字颜色 3" xfId="60"/>
    <cellStyle name="输入" xfId="61"/>
    <cellStyle name="40% - 强调文字颜色 3" xfId="62"/>
    <cellStyle name="强调文字颜色 4" xfId="63"/>
    <cellStyle name="20% - 强调文字颜色 4" xfId="64"/>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2398703999@qq.com" TargetMode="External" /><Relationship Id="rId2" Type="http://schemas.openxmlformats.org/officeDocument/2006/relationships/hyperlink" Target="http://www.scrunzhao.com/" TargetMode="External" /><Relationship Id="rId3" Type="http://schemas.openxmlformats.org/officeDocument/2006/relationships/hyperlink" Target="mailto:gfywby@163.com" TargetMode="External" /><Relationship Id="rId4" Type="http://schemas.openxmlformats.org/officeDocument/2006/relationships/hyperlink" Target="mailto:1530022368@qq.com" TargetMode="External" /></Relationships>
</file>

<file path=xl/worksheets/sheet1.xml><?xml version="1.0" encoding="utf-8"?>
<worksheet xmlns="http://schemas.openxmlformats.org/spreadsheetml/2006/main" xmlns:r="http://schemas.openxmlformats.org/officeDocument/2006/relationships">
  <dimension ref="A1:L193"/>
  <sheetViews>
    <sheetView zoomScaleSheetLayoutView="100" workbookViewId="0" topLeftCell="A1">
      <selection activeCell="H6" sqref="H6"/>
    </sheetView>
  </sheetViews>
  <sheetFormatPr defaultColWidth="9.00390625" defaultRowHeight="14.25"/>
  <cols>
    <col min="1" max="1" width="6.625" style="0" customWidth="1"/>
    <col min="2" max="2" width="15.00390625" style="0" customWidth="1"/>
    <col min="3" max="3" width="12.875" style="0" customWidth="1"/>
    <col min="4" max="4" width="10.25390625" style="0" customWidth="1"/>
    <col min="5" max="5" width="5.375" style="0" customWidth="1"/>
    <col min="6" max="6" width="9.25390625" style="0" bestFit="1" customWidth="1"/>
    <col min="7" max="7" width="11.875" style="0" customWidth="1"/>
    <col min="8" max="8" width="26.50390625" style="0" customWidth="1"/>
    <col min="9" max="9" width="10.375" style="0" customWidth="1"/>
    <col min="10" max="10" width="14.75390625" style="0" customWidth="1"/>
    <col min="11" max="11" width="9.50390625" style="0" customWidth="1"/>
    <col min="12" max="12" width="24.125" style="0" customWidth="1"/>
  </cols>
  <sheetData>
    <row r="1" ht="15.75">
      <c r="A1" t="s">
        <v>0</v>
      </c>
    </row>
    <row r="2" spans="1:11" ht="29.25">
      <c r="A2" s="88" t="s">
        <v>1</v>
      </c>
      <c r="B2" s="88"/>
      <c r="C2" s="88"/>
      <c r="D2" s="88"/>
      <c r="E2" s="88"/>
      <c r="F2" s="88"/>
      <c r="G2" s="88"/>
      <c r="H2" s="88"/>
      <c r="I2" s="88"/>
      <c r="J2" s="88"/>
      <c r="K2" s="88"/>
    </row>
    <row r="3" spans="1:11" ht="18" customHeight="1">
      <c r="A3" s="89" t="s">
        <v>2</v>
      </c>
      <c r="B3" s="89" t="s">
        <v>3</v>
      </c>
      <c r="C3" s="90" t="s">
        <v>4</v>
      </c>
      <c r="D3" s="91" t="s">
        <v>5</v>
      </c>
      <c r="E3" s="89" t="s">
        <v>6</v>
      </c>
      <c r="F3" s="104" t="s">
        <v>7</v>
      </c>
      <c r="G3" s="89" t="s">
        <v>8</v>
      </c>
      <c r="H3" s="89"/>
      <c r="I3" s="89"/>
      <c r="J3" s="89"/>
      <c r="K3" s="89" t="s">
        <v>9</v>
      </c>
    </row>
    <row r="4" spans="1:11" ht="48" customHeight="1">
      <c r="A4" s="89"/>
      <c r="B4" s="89"/>
      <c r="C4" s="90"/>
      <c r="D4" s="91"/>
      <c r="E4" s="89"/>
      <c r="F4" s="105"/>
      <c r="G4" s="89" t="s">
        <v>10</v>
      </c>
      <c r="H4" s="89" t="s">
        <v>11</v>
      </c>
      <c r="I4" s="89" t="s">
        <v>12</v>
      </c>
      <c r="J4" s="89" t="s">
        <v>13</v>
      </c>
      <c r="K4" s="89"/>
    </row>
    <row r="5" spans="1:11" ht="15.75">
      <c r="A5" s="92" t="s">
        <v>14</v>
      </c>
      <c r="B5" s="93"/>
      <c r="C5" s="93"/>
      <c r="D5" s="93"/>
      <c r="E5" s="93"/>
      <c r="F5" s="93"/>
      <c r="G5" s="93"/>
      <c r="H5" s="93"/>
      <c r="I5" s="93"/>
      <c r="J5" s="93"/>
      <c r="K5" s="107"/>
    </row>
    <row r="6" spans="1:11" ht="66" customHeight="1">
      <c r="A6" s="94">
        <v>1</v>
      </c>
      <c r="B6" s="94" t="s">
        <v>15</v>
      </c>
      <c r="C6" s="94" t="s">
        <v>16</v>
      </c>
      <c r="D6" s="94" t="s">
        <v>17</v>
      </c>
      <c r="E6" s="94">
        <v>10</v>
      </c>
      <c r="F6" s="94">
        <v>23070001</v>
      </c>
      <c r="G6" s="94" t="s">
        <v>18</v>
      </c>
      <c r="H6" s="94" t="s">
        <v>19</v>
      </c>
      <c r="I6" s="94" t="s">
        <v>20</v>
      </c>
      <c r="J6" s="108"/>
      <c r="K6" s="108"/>
    </row>
    <row r="7" spans="1:11" ht="43.5" customHeight="1">
      <c r="A7" s="94">
        <v>2</v>
      </c>
      <c r="B7" s="94" t="s">
        <v>21</v>
      </c>
      <c r="C7" s="94" t="s">
        <v>22</v>
      </c>
      <c r="D7" s="94" t="s">
        <v>23</v>
      </c>
      <c r="E7" s="94">
        <v>1</v>
      </c>
      <c r="F7" s="94">
        <v>23070002</v>
      </c>
      <c r="G7" s="94" t="s">
        <v>18</v>
      </c>
      <c r="H7" s="94" t="s">
        <v>24</v>
      </c>
      <c r="I7" s="94" t="s">
        <v>25</v>
      </c>
      <c r="J7" s="94" t="s">
        <v>26</v>
      </c>
      <c r="K7" s="94" t="s">
        <v>27</v>
      </c>
    </row>
    <row r="8" spans="1:11" ht="69" customHeight="1">
      <c r="A8" s="94">
        <v>3</v>
      </c>
      <c r="B8" s="94" t="s">
        <v>28</v>
      </c>
      <c r="C8" s="94" t="s">
        <v>29</v>
      </c>
      <c r="D8" s="94" t="s">
        <v>23</v>
      </c>
      <c r="E8" s="94">
        <v>1</v>
      </c>
      <c r="F8" s="94">
        <v>23070003</v>
      </c>
      <c r="G8" s="94" t="s">
        <v>18</v>
      </c>
      <c r="H8" s="94" t="s">
        <v>30</v>
      </c>
      <c r="I8" s="94" t="s">
        <v>25</v>
      </c>
      <c r="J8" s="94"/>
      <c r="K8" s="94"/>
    </row>
    <row r="9" spans="1:11" ht="55.5" customHeight="1">
      <c r="A9" s="94">
        <v>4</v>
      </c>
      <c r="B9" s="94" t="s">
        <v>31</v>
      </c>
      <c r="C9" s="94" t="s">
        <v>32</v>
      </c>
      <c r="D9" s="94" t="s">
        <v>33</v>
      </c>
      <c r="E9" s="94">
        <v>1</v>
      </c>
      <c r="F9" s="94">
        <v>23070004</v>
      </c>
      <c r="G9" s="94" t="s">
        <v>18</v>
      </c>
      <c r="H9" s="94" t="s">
        <v>34</v>
      </c>
      <c r="I9" s="94" t="s">
        <v>25</v>
      </c>
      <c r="J9" s="94"/>
      <c r="K9" s="94"/>
    </row>
    <row r="10" spans="1:11" ht="58.5" customHeight="1">
      <c r="A10" s="94">
        <v>5</v>
      </c>
      <c r="B10" s="94" t="s">
        <v>35</v>
      </c>
      <c r="C10" s="94" t="s">
        <v>36</v>
      </c>
      <c r="D10" s="94" t="s">
        <v>23</v>
      </c>
      <c r="E10" s="94">
        <v>1</v>
      </c>
      <c r="F10" s="94">
        <v>23070005</v>
      </c>
      <c r="G10" s="94" t="s">
        <v>18</v>
      </c>
      <c r="H10" s="94" t="s">
        <v>37</v>
      </c>
      <c r="I10" s="94" t="s">
        <v>25</v>
      </c>
      <c r="J10" s="94"/>
      <c r="K10" s="94"/>
    </row>
    <row r="11" spans="1:11" ht="45.75" customHeight="1">
      <c r="A11" s="94">
        <v>6</v>
      </c>
      <c r="B11" s="94" t="s">
        <v>38</v>
      </c>
      <c r="C11" s="94" t="s">
        <v>39</v>
      </c>
      <c r="D11" s="94" t="s">
        <v>23</v>
      </c>
      <c r="E11" s="94">
        <v>1</v>
      </c>
      <c r="F11" s="94">
        <v>23070006</v>
      </c>
      <c r="G11" s="94" t="s">
        <v>18</v>
      </c>
      <c r="H11" s="94" t="s">
        <v>34</v>
      </c>
      <c r="I11" s="94" t="s">
        <v>20</v>
      </c>
      <c r="J11" s="94"/>
      <c r="K11" s="94"/>
    </row>
    <row r="12" spans="1:12" ht="38.25">
      <c r="A12" s="94">
        <v>7</v>
      </c>
      <c r="B12" s="94" t="s">
        <v>38</v>
      </c>
      <c r="C12" s="94" t="s">
        <v>40</v>
      </c>
      <c r="D12" s="94" t="s">
        <v>23</v>
      </c>
      <c r="E12" s="94">
        <v>1</v>
      </c>
      <c r="F12" s="94">
        <v>23070007</v>
      </c>
      <c r="G12" s="94" t="s">
        <v>18</v>
      </c>
      <c r="H12" s="94" t="s">
        <v>41</v>
      </c>
      <c r="I12" s="94" t="s">
        <v>20</v>
      </c>
      <c r="J12" s="94" t="s">
        <v>42</v>
      </c>
      <c r="K12" s="94"/>
      <c r="L12" s="109"/>
    </row>
    <row r="13" spans="1:11" ht="67.5" customHeight="1">
      <c r="A13" s="94">
        <v>8</v>
      </c>
      <c r="B13" s="94" t="s">
        <v>43</v>
      </c>
      <c r="C13" s="94" t="s">
        <v>44</v>
      </c>
      <c r="D13" s="94" t="s">
        <v>33</v>
      </c>
      <c r="E13" s="94">
        <v>1</v>
      </c>
      <c r="F13" s="94">
        <v>23070008</v>
      </c>
      <c r="G13" s="94" t="s">
        <v>18</v>
      </c>
      <c r="H13" s="94" t="s">
        <v>45</v>
      </c>
      <c r="I13" s="94" t="s">
        <v>20</v>
      </c>
      <c r="J13" s="110"/>
      <c r="K13" s="94" t="s">
        <v>46</v>
      </c>
    </row>
    <row r="14" spans="1:11" ht="43.5" customHeight="1">
      <c r="A14" s="94">
        <v>9</v>
      </c>
      <c r="B14" s="94" t="s">
        <v>47</v>
      </c>
      <c r="C14" s="94" t="s">
        <v>48</v>
      </c>
      <c r="D14" s="94" t="s">
        <v>33</v>
      </c>
      <c r="E14" s="94">
        <v>2</v>
      </c>
      <c r="F14" s="94">
        <v>23070009</v>
      </c>
      <c r="G14" s="94" t="s">
        <v>49</v>
      </c>
      <c r="H14" s="94" t="s">
        <v>50</v>
      </c>
      <c r="I14" s="94" t="s">
        <v>20</v>
      </c>
      <c r="J14" s="94"/>
      <c r="K14" s="94"/>
    </row>
    <row r="15" spans="1:11" ht="96" customHeight="1">
      <c r="A15" s="94">
        <v>10</v>
      </c>
      <c r="B15" s="94" t="s">
        <v>51</v>
      </c>
      <c r="C15" s="94" t="s">
        <v>52</v>
      </c>
      <c r="D15" s="94" t="s">
        <v>23</v>
      </c>
      <c r="E15" s="94">
        <v>2</v>
      </c>
      <c r="F15" s="94">
        <v>23070010</v>
      </c>
      <c r="G15" s="94" t="s">
        <v>18</v>
      </c>
      <c r="H15" s="94" t="s">
        <v>53</v>
      </c>
      <c r="I15" s="94" t="s">
        <v>20</v>
      </c>
      <c r="J15" s="94"/>
      <c r="K15" s="94"/>
    </row>
    <row r="16" spans="1:11" ht="38.25">
      <c r="A16" s="94">
        <v>11</v>
      </c>
      <c r="B16" s="94" t="s">
        <v>54</v>
      </c>
      <c r="C16" s="94" t="s">
        <v>55</v>
      </c>
      <c r="D16" s="94" t="s">
        <v>23</v>
      </c>
      <c r="E16" s="94">
        <v>1</v>
      </c>
      <c r="F16" s="94">
        <v>23070011</v>
      </c>
      <c r="G16" s="94" t="s">
        <v>18</v>
      </c>
      <c r="H16" s="94" t="s">
        <v>56</v>
      </c>
      <c r="I16" s="94" t="s">
        <v>20</v>
      </c>
      <c r="J16" s="94"/>
      <c r="K16" s="94" t="s">
        <v>57</v>
      </c>
    </row>
    <row r="17" spans="1:11" ht="38.25">
      <c r="A17" s="94">
        <v>12</v>
      </c>
      <c r="B17" s="94" t="s">
        <v>54</v>
      </c>
      <c r="C17" s="94" t="s">
        <v>58</v>
      </c>
      <c r="D17" s="94" t="s">
        <v>33</v>
      </c>
      <c r="E17" s="94">
        <v>1</v>
      </c>
      <c r="F17" s="94">
        <v>23070012</v>
      </c>
      <c r="G17" s="94" t="s">
        <v>18</v>
      </c>
      <c r="H17" s="94" t="s">
        <v>34</v>
      </c>
      <c r="I17" s="94" t="s">
        <v>20</v>
      </c>
      <c r="J17" s="94"/>
      <c r="K17" s="94" t="s">
        <v>57</v>
      </c>
    </row>
    <row r="18" spans="1:11" ht="38.25">
      <c r="A18" s="94">
        <v>13</v>
      </c>
      <c r="B18" s="94" t="s">
        <v>54</v>
      </c>
      <c r="C18" s="94" t="s">
        <v>59</v>
      </c>
      <c r="D18" s="94" t="s">
        <v>23</v>
      </c>
      <c r="E18" s="94">
        <v>1</v>
      </c>
      <c r="F18" s="94">
        <v>23070013</v>
      </c>
      <c r="G18" s="94" t="s">
        <v>18</v>
      </c>
      <c r="H18" s="94" t="s">
        <v>56</v>
      </c>
      <c r="I18" s="94" t="s">
        <v>20</v>
      </c>
      <c r="J18" s="94"/>
      <c r="K18" s="94" t="s">
        <v>57</v>
      </c>
    </row>
    <row r="19" spans="1:11" ht="54.75" customHeight="1">
      <c r="A19" s="94">
        <v>14</v>
      </c>
      <c r="B19" s="94" t="s">
        <v>60</v>
      </c>
      <c r="C19" s="94" t="s">
        <v>61</v>
      </c>
      <c r="D19" s="94" t="s">
        <v>23</v>
      </c>
      <c r="E19" s="94">
        <v>1</v>
      </c>
      <c r="F19" s="94">
        <v>23070014</v>
      </c>
      <c r="G19" s="94" t="s">
        <v>18</v>
      </c>
      <c r="H19" s="94" t="s">
        <v>62</v>
      </c>
      <c r="I19" s="94" t="s">
        <v>20</v>
      </c>
      <c r="J19" s="94" t="s">
        <v>63</v>
      </c>
      <c r="K19" s="94" t="s">
        <v>64</v>
      </c>
    </row>
    <row r="20" spans="1:11" ht="38.25">
      <c r="A20" s="94">
        <v>15</v>
      </c>
      <c r="B20" s="94" t="s">
        <v>60</v>
      </c>
      <c r="C20" s="94" t="s">
        <v>65</v>
      </c>
      <c r="D20" s="94" t="s">
        <v>23</v>
      </c>
      <c r="E20" s="94">
        <v>1</v>
      </c>
      <c r="F20" s="94">
        <v>23070015</v>
      </c>
      <c r="G20" s="94" t="s">
        <v>18</v>
      </c>
      <c r="H20" s="94" t="s">
        <v>66</v>
      </c>
      <c r="I20" s="94" t="s">
        <v>20</v>
      </c>
      <c r="J20" s="94"/>
      <c r="K20" s="94" t="s">
        <v>64</v>
      </c>
    </row>
    <row r="21" spans="1:11" ht="38.25">
      <c r="A21" s="94">
        <v>16</v>
      </c>
      <c r="B21" s="94" t="s">
        <v>67</v>
      </c>
      <c r="C21" s="94" t="s">
        <v>68</v>
      </c>
      <c r="D21" s="94" t="s">
        <v>23</v>
      </c>
      <c r="E21" s="94">
        <v>1</v>
      </c>
      <c r="F21" s="94">
        <v>23070016</v>
      </c>
      <c r="G21" s="94" t="s">
        <v>18</v>
      </c>
      <c r="H21" s="94" t="s">
        <v>69</v>
      </c>
      <c r="I21" s="94" t="s">
        <v>20</v>
      </c>
      <c r="J21" s="94"/>
      <c r="K21" s="94" t="s">
        <v>64</v>
      </c>
    </row>
    <row r="22" spans="1:11" ht="49.5" customHeight="1">
      <c r="A22" s="94">
        <v>17</v>
      </c>
      <c r="B22" s="94" t="s">
        <v>70</v>
      </c>
      <c r="C22" s="94" t="s">
        <v>71</v>
      </c>
      <c r="D22" s="94" t="s">
        <v>23</v>
      </c>
      <c r="E22" s="94">
        <v>1</v>
      </c>
      <c r="F22" s="94">
        <v>23070017</v>
      </c>
      <c r="G22" s="94" t="s">
        <v>72</v>
      </c>
      <c r="H22" s="94" t="s">
        <v>73</v>
      </c>
      <c r="I22" s="94" t="s">
        <v>20</v>
      </c>
      <c r="J22" s="94"/>
      <c r="K22" s="94"/>
    </row>
    <row r="23" spans="1:11" ht="25.5">
      <c r="A23" s="94">
        <v>18</v>
      </c>
      <c r="B23" s="94" t="s">
        <v>74</v>
      </c>
      <c r="C23" s="94" t="s">
        <v>75</v>
      </c>
      <c r="D23" s="94" t="s">
        <v>23</v>
      </c>
      <c r="E23" s="94">
        <v>1</v>
      </c>
      <c r="F23" s="94">
        <v>23070018</v>
      </c>
      <c r="G23" s="94" t="s">
        <v>49</v>
      </c>
      <c r="H23" s="94" t="s">
        <v>76</v>
      </c>
      <c r="I23" s="94" t="s">
        <v>20</v>
      </c>
      <c r="J23" s="94"/>
      <c r="K23" s="94"/>
    </row>
    <row r="24" spans="1:12" ht="103.5" customHeight="1">
      <c r="A24" s="94">
        <v>19</v>
      </c>
      <c r="B24" s="94" t="s">
        <v>74</v>
      </c>
      <c r="C24" s="94" t="s">
        <v>75</v>
      </c>
      <c r="D24" s="94" t="s">
        <v>23</v>
      </c>
      <c r="E24" s="94">
        <v>1</v>
      </c>
      <c r="F24" s="94">
        <v>23070019</v>
      </c>
      <c r="G24" s="94" t="s">
        <v>49</v>
      </c>
      <c r="H24" s="94" t="s">
        <v>77</v>
      </c>
      <c r="I24" s="94" t="s">
        <v>20</v>
      </c>
      <c r="J24" s="94"/>
      <c r="K24" s="94"/>
      <c r="L24" s="111"/>
    </row>
    <row r="25" spans="1:11" ht="82.5" customHeight="1">
      <c r="A25" s="94">
        <v>20</v>
      </c>
      <c r="B25" s="94" t="s">
        <v>78</v>
      </c>
      <c r="C25" s="94" t="s">
        <v>79</v>
      </c>
      <c r="D25" s="94" t="s">
        <v>23</v>
      </c>
      <c r="E25" s="94">
        <v>1</v>
      </c>
      <c r="F25" s="94">
        <v>23070020</v>
      </c>
      <c r="G25" s="94" t="s">
        <v>18</v>
      </c>
      <c r="H25" s="94" t="s">
        <v>80</v>
      </c>
      <c r="I25" s="94" t="s">
        <v>20</v>
      </c>
      <c r="J25" s="94"/>
      <c r="K25" s="94"/>
    </row>
    <row r="26" spans="1:11" ht="42" customHeight="1">
      <c r="A26" s="94">
        <v>21</v>
      </c>
      <c r="B26" s="94" t="s">
        <v>81</v>
      </c>
      <c r="C26" s="94" t="s">
        <v>82</v>
      </c>
      <c r="D26" s="94" t="s">
        <v>23</v>
      </c>
      <c r="E26" s="94">
        <v>1</v>
      </c>
      <c r="F26" s="94">
        <v>23070021</v>
      </c>
      <c r="G26" s="94" t="s">
        <v>18</v>
      </c>
      <c r="H26" s="94" t="s">
        <v>83</v>
      </c>
      <c r="I26" s="94" t="s">
        <v>20</v>
      </c>
      <c r="J26" s="94"/>
      <c r="K26" s="94"/>
    </row>
    <row r="27" spans="1:11" ht="25.5">
      <c r="A27" s="94">
        <v>22</v>
      </c>
      <c r="B27" s="94" t="s">
        <v>31</v>
      </c>
      <c r="C27" s="94" t="s">
        <v>84</v>
      </c>
      <c r="D27" s="94" t="s">
        <v>23</v>
      </c>
      <c r="E27" s="94">
        <v>1</v>
      </c>
      <c r="F27" s="94">
        <v>23070022</v>
      </c>
      <c r="G27" s="94" t="s">
        <v>18</v>
      </c>
      <c r="H27" s="94" t="s">
        <v>85</v>
      </c>
      <c r="I27" s="94" t="s">
        <v>20</v>
      </c>
      <c r="J27" s="94"/>
      <c r="K27" s="94" t="s">
        <v>86</v>
      </c>
    </row>
    <row r="28" spans="1:11" ht="25.5">
      <c r="A28" s="94">
        <v>23</v>
      </c>
      <c r="B28" s="94" t="s">
        <v>31</v>
      </c>
      <c r="C28" s="94" t="s">
        <v>84</v>
      </c>
      <c r="D28" s="94" t="s">
        <v>23</v>
      </c>
      <c r="E28" s="94">
        <v>1</v>
      </c>
      <c r="F28" s="94">
        <v>23070023</v>
      </c>
      <c r="G28" s="94" t="s">
        <v>18</v>
      </c>
      <c r="H28" s="94" t="s">
        <v>87</v>
      </c>
      <c r="I28" s="94" t="s">
        <v>20</v>
      </c>
      <c r="J28" s="94"/>
      <c r="K28" s="94" t="s">
        <v>88</v>
      </c>
    </row>
    <row r="29" spans="1:11" ht="75" customHeight="1">
      <c r="A29" s="94">
        <v>24</v>
      </c>
      <c r="B29" s="94" t="s">
        <v>31</v>
      </c>
      <c r="C29" s="94" t="s">
        <v>84</v>
      </c>
      <c r="D29" s="94" t="s">
        <v>23</v>
      </c>
      <c r="E29" s="94">
        <v>1</v>
      </c>
      <c r="F29" s="94">
        <v>23070024</v>
      </c>
      <c r="G29" s="94" t="s">
        <v>18</v>
      </c>
      <c r="H29" s="94" t="s">
        <v>89</v>
      </c>
      <c r="I29" s="94" t="s">
        <v>20</v>
      </c>
      <c r="J29" s="94" t="s">
        <v>90</v>
      </c>
      <c r="K29" s="94" t="s">
        <v>91</v>
      </c>
    </row>
    <row r="30" spans="1:11" ht="38.25">
      <c r="A30" s="94">
        <v>25</v>
      </c>
      <c r="B30" s="94" t="s">
        <v>31</v>
      </c>
      <c r="C30" s="94" t="s">
        <v>84</v>
      </c>
      <c r="D30" s="94" t="s">
        <v>23</v>
      </c>
      <c r="E30" s="94">
        <v>1</v>
      </c>
      <c r="F30" s="94">
        <v>23070025</v>
      </c>
      <c r="G30" s="94" t="s">
        <v>18</v>
      </c>
      <c r="H30" s="94" t="s">
        <v>92</v>
      </c>
      <c r="I30" s="94" t="s">
        <v>20</v>
      </c>
      <c r="J30" s="94" t="s">
        <v>93</v>
      </c>
      <c r="K30" s="94" t="s">
        <v>94</v>
      </c>
    </row>
    <row r="31" spans="1:11" ht="114.75">
      <c r="A31" s="94">
        <v>26</v>
      </c>
      <c r="B31" s="94" t="s">
        <v>31</v>
      </c>
      <c r="C31" s="94" t="s">
        <v>84</v>
      </c>
      <c r="D31" s="94" t="s">
        <v>23</v>
      </c>
      <c r="E31" s="94">
        <v>1</v>
      </c>
      <c r="F31" s="94">
        <v>23070026</v>
      </c>
      <c r="G31" s="94" t="s">
        <v>18</v>
      </c>
      <c r="H31" s="94" t="s">
        <v>95</v>
      </c>
      <c r="I31" s="94" t="s">
        <v>20</v>
      </c>
      <c r="J31" s="94" t="s">
        <v>96</v>
      </c>
      <c r="K31" s="94" t="s">
        <v>97</v>
      </c>
    </row>
    <row r="32" spans="1:11" ht="51">
      <c r="A32" s="94">
        <v>27</v>
      </c>
      <c r="B32" s="94" t="s">
        <v>31</v>
      </c>
      <c r="C32" s="94" t="s">
        <v>84</v>
      </c>
      <c r="D32" s="94" t="s">
        <v>23</v>
      </c>
      <c r="E32" s="94">
        <v>1</v>
      </c>
      <c r="F32" s="94">
        <v>23070027</v>
      </c>
      <c r="G32" s="94" t="s">
        <v>18</v>
      </c>
      <c r="H32" s="94" t="s">
        <v>98</v>
      </c>
      <c r="I32" s="94" t="s">
        <v>20</v>
      </c>
      <c r="J32" s="94" t="s">
        <v>99</v>
      </c>
      <c r="K32" s="94" t="s">
        <v>100</v>
      </c>
    </row>
    <row r="33" spans="1:11" ht="140.25">
      <c r="A33" s="94">
        <v>28</v>
      </c>
      <c r="B33" s="94" t="s">
        <v>38</v>
      </c>
      <c r="C33" s="94" t="s">
        <v>101</v>
      </c>
      <c r="D33" s="94" t="s">
        <v>23</v>
      </c>
      <c r="E33" s="94">
        <v>2</v>
      </c>
      <c r="F33" s="94">
        <v>23070028</v>
      </c>
      <c r="G33" s="94" t="s">
        <v>18</v>
      </c>
      <c r="H33" s="94" t="s">
        <v>102</v>
      </c>
      <c r="I33" s="94" t="s">
        <v>20</v>
      </c>
      <c r="J33" s="94" t="s">
        <v>103</v>
      </c>
      <c r="K33" s="94" t="s">
        <v>104</v>
      </c>
    </row>
    <row r="34" spans="1:11" ht="140.25">
      <c r="A34" s="94">
        <v>29</v>
      </c>
      <c r="B34" s="94" t="s">
        <v>38</v>
      </c>
      <c r="C34" s="94" t="s">
        <v>101</v>
      </c>
      <c r="D34" s="94" t="s">
        <v>23</v>
      </c>
      <c r="E34" s="94">
        <v>2</v>
      </c>
      <c r="F34" s="94">
        <v>23070029</v>
      </c>
      <c r="G34" s="94" t="s">
        <v>18</v>
      </c>
      <c r="H34" s="94" t="s">
        <v>105</v>
      </c>
      <c r="I34" s="94" t="s">
        <v>20</v>
      </c>
      <c r="J34" s="94" t="s">
        <v>106</v>
      </c>
      <c r="K34" s="94" t="s">
        <v>107</v>
      </c>
    </row>
    <row r="35" spans="1:11" ht="140.25">
      <c r="A35" s="94">
        <v>30</v>
      </c>
      <c r="B35" s="94" t="s">
        <v>38</v>
      </c>
      <c r="C35" s="94" t="s">
        <v>101</v>
      </c>
      <c r="D35" s="94" t="s">
        <v>23</v>
      </c>
      <c r="E35" s="94">
        <v>1</v>
      </c>
      <c r="F35" s="94">
        <v>23070030</v>
      </c>
      <c r="G35" s="94" t="s">
        <v>18</v>
      </c>
      <c r="H35" s="94" t="s">
        <v>108</v>
      </c>
      <c r="I35" s="94" t="s">
        <v>20</v>
      </c>
      <c r="J35" s="94" t="s">
        <v>109</v>
      </c>
      <c r="K35" s="94" t="s">
        <v>110</v>
      </c>
    </row>
    <row r="36" spans="1:11" ht="140.25">
      <c r="A36" s="94">
        <v>31</v>
      </c>
      <c r="B36" s="94" t="s">
        <v>38</v>
      </c>
      <c r="C36" s="94" t="s">
        <v>101</v>
      </c>
      <c r="D36" s="94" t="s">
        <v>23</v>
      </c>
      <c r="E36" s="94">
        <v>1</v>
      </c>
      <c r="F36" s="94">
        <v>23070031</v>
      </c>
      <c r="G36" s="94" t="s">
        <v>18</v>
      </c>
      <c r="H36" s="94" t="s">
        <v>111</v>
      </c>
      <c r="I36" s="94" t="s">
        <v>20</v>
      </c>
      <c r="J36" s="94" t="s">
        <v>112</v>
      </c>
      <c r="K36" s="94" t="s">
        <v>113</v>
      </c>
    </row>
    <row r="37" spans="1:11" ht="63.75">
      <c r="A37" s="94">
        <v>32</v>
      </c>
      <c r="B37" s="94" t="s">
        <v>38</v>
      </c>
      <c r="C37" s="94" t="s">
        <v>101</v>
      </c>
      <c r="D37" s="94" t="s">
        <v>23</v>
      </c>
      <c r="E37" s="94">
        <v>3</v>
      </c>
      <c r="F37" s="94">
        <v>23070032</v>
      </c>
      <c r="G37" s="94" t="s">
        <v>18</v>
      </c>
      <c r="H37" s="94" t="s">
        <v>114</v>
      </c>
      <c r="I37" s="94" t="s">
        <v>20</v>
      </c>
      <c r="J37" s="94" t="s">
        <v>115</v>
      </c>
      <c r="K37" s="94" t="s">
        <v>116</v>
      </c>
    </row>
    <row r="38" spans="1:11" ht="63.75">
      <c r="A38" s="94">
        <v>33</v>
      </c>
      <c r="B38" s="94" t="s">
        <v>38</v>
      </c>
      <c r="C38" s="94" t="s">
        <v>101</v>
      </c>
      <c r="D38" s="94" t="s">
        <v>23</v>
      </c>
      <c r="E38" s="94">
        <v>2</v>
      </c>
      <c r="F38" s="94">
        <v>23070033</v>
      </c>
      <c r="G38" s="94" t="s">
        <v>18</v>
      </c>
      <c r="H38" s="94" t="s">
        <v>117</v>
      </c>
      <c r="I38" s="94" t="s">
        <v>20</v>
      </c>
      <c r="J38" s="94" t="s">
        <v>118</v>
      </c>
      <c r="K38" s="94" t="s">
        <v>119</v>
      </c>
    </row>
    <row r="39" spans="1:11" ht="63.75">
      <c r="A39" s="94">
        <v>34</v>
      </c>
      <c r="B39" s="94" t="s">
        <v>38</v>
      </c>
      <c r="C39" s="94" t="s">
        <v>101</v>
      </c>
      <c r="D39" s="94" t="s">
        <v>23</v>
      </c>
      <c r="E39" s="94">
        <v>1</v>
      </c>
      <c r="F39" s="94">
        <v>23070034</v>
      </c>
      <c r="G39" s="94" t="s">
        <v>18</v>
      </c>
      <c r="H39" s="94" t="s">
        <v>120</v>
      </c>
      <c r="I39" s="94" t="s">
        <v>20</v>
      </c>
      <c r="J39" s="94" t="s">
        <v>121</v>
      </c>
      <c r="K39" s="94" t="s">
        <v>122</v>
      </c>
    </row>
    <row r="40" spans="1:11" ht="63.75">
      <c r="A40" s="94">
        <v>35</v>
      </c>
      <c r="B40" s="94" t="s">
        <v>38</v>
      </c>
      <c r="C40" s="94" t="s">
        <v>101</v>
      </c>
      <c r="D40" s="94" t="s">
        <v>23</v>
      </c>
      <c r="E40" s="94">
        <v>3</v>
      </c>
      <c r="F40" s="94">
        <v>23070035</v>
      </c>
      <c r="G40" s="94" t="s">
        <v>18</v>
      </c>
      <c r="H40" s="94" t="s">
        <v>123</v>
      </c>
      <c r="I40" s="94" t="s">
        <v>20</v>
      </c>
      <c r="J40" s="94" t="s">
        <v>124</v>
      </c>
      <c r="K40" s="94" t="s">
        <v>125</v>
      </c>
    </row>
    <row r="41" spans="1:11" ht="63.75">
      <c r="A41" s="94">
        <v>36</v>
      </c>
      <c r="B41" s="94" t="s">
        <v>38</v>
      </c>
      <c r="C41" s="94" t="s">
        <v>101</v>
      </c>
      <c r="D41" s="94" t="s">
        <v>23</v>
      </c>
      <c r="E41" s="94">
        <v>1</v>
      </c>
      <c r="F41" s="94">
        <v>23070036</v>
      </c>
      <c r="G41" s="94" t="s">
        <v>18</v>
      </c>
      <c r="H41" s="94" t="s">
        <v>126</v>
      </c>
      <c r="I41" s="94" t="s">
        <v>20</v>
      </c>
      <c r="J41" s="94" t="s">
        <v>127</v>
      </c>
      <c r="K41" s="94" t="s">
        <v>128</v>
      </c>
    </row>
    <row r="42" spans="1:11" ht="63.75">
      <c r="A42" s="94">
        <v>37</v>
      </c>
      <c r="B42" s="94" t="s">
        <v>38</v>
      </c>
      <c r="C42" s="94" t="s">
        <v>101</v>
      </c>
      <c r="D42" s="94" t="s">
        <v>23</v>
      </c>
      <c r="E42" s="94">
        <v>1</v>
      </c>
      <c r="F42" s="94">
        <v>23070037</v>
      </c>
      <c r="G42" s="94" t="s">
        <v>18</v>
      </c>
      <c r="H42" s="94" t="s">
        <v>129</v>
      </c>
      <c r="I42" s="94" t="s">
        <v>20</v>
      </c>
      <c r="J42" s="94" t="s">
        <v>130</v>
      </c>
      <c r="K42" s="94" t="s">
        <v>131</v>
      </c>
    </row>
    <row r="43" spans="1:11" ht="63.75">
      <c r="A43" s="94">
        <v>38</v>
      </c>
      <c r="B43" s="94" t="s">
        <v>38</v>
      </c>
      <c r="C43" s="94" t="s">
        <v>101</v>
      </c>
      <c r="D43" s="94" t="s">
        <v>23</v>
      </c>
      <c r="E43" s="94">
        <v>1</v>
      </c>
      <c r="F43" s="94">
        <v>23070038</v>
      </c>
      <c r="G43" s="94" t="s">
        <v>18</v>
      </c>
      <c r="H43" s="94" t="s">
        <v>132</v>
      </c>
      <c r="I43" s="94" t="s">
        <v>20</v>
      </c>
      <c r="J43" s="94" t="s">
        <v>133</v>
      </c>
      <c r="K43" s="94" t="s">
        <v>134</v>
      </c>
    </row>
    <row r="44" spans="1:11" ht="63.75">
      <c r="A44" s="94">
        <v>39</v>
      </c>
      <c r="B44" s="94" t="s">
        <v>38</v>
      </c>
      <c r="C44" s="94" t="s">
        <v>101</v>
      </c>
      <c r="D44" s="94" t="s">
        <v>23</v>
      </c>
      <c r="E44" s="94">
        <v>2</v>
      </c>
      <c r="F44" s="94">
        <v>23070039</v>
      </c>
      <c r="G44" s="94" t="s">
        <v>18</v>
      </c>
      <c r="H44" s="94" t="s">
        <v>135</v>
      </c>
      <c r="I44" s="94" t="s">
        <v>20</v>
      </c>
      <c r="J44" s="94" t="s">
        <v>136</v>
      </c>
      <c r="K44" s="94" t="s">
        <v>137</v>
      </c>
    </row>
    <row r="45" spans="1:11" ht="63.75">
      <c r="A45" s="94">
        <v>40</v>
      </c>
      <c r="B45" s="94" t="s">
        <v>38</v>
      </c>
      <c r="C45" s="94" t="s">
        <v>101</v>
      </c>
      <c r="D45" s="94" t="s">
        <v>23</v>
      </c>
      <c r="E45" s="94">
        <v>1</v>
      </c>
      <c r="F45" s="94">
        <v>23070040</v>
      </c>
      <c r="G45" s="94" t="s">
        <v>18</v>
      </c>
      <c r="H45" s="94" t="s">
        <v>138</v>
      </c>
      <c r="I45" s="94" t="s">
        <v>20</v>
      </c>
      <c r="J45" s="94" t="s">
        <v>139</v>
      </c>
      <c r="K45" s="94" t="s">
        <v>140</v>
      </c>
    </row>
    <row r="46" spans="1:11" ht="15.75">
      <c r="A46" s="95" t="s">
        <v>141</v>
      </c>
      <c r="B46" s="96"/>
      <c r="C46" s="96"/>
      <c r="D46" s="96"/>
      <c r="E46" s="94">
        <f>SUM(E6:E45)</f>
        <v>59</v>
      </c>
      <c r="F46" s="106"/>
      <c r="G46" s="96"/>
      <c r="H46" s="96"/>
      <c r="I46" s="96"/>
      <c r="J46" s="96"/>
      <c r="K46" s="96"/>
    </row>
    <row r="47" spans="1:11" ht="15.75">
      <c r="A47" s="97" t="s">
        <v>142</v>
      </c>
      <c r="B47" s="98"/>
      <c r="C47" s="98"/>
      <c r="D47" s="98"/>
      <c r="E47" s="98"/>
      <c r="F47" s="98"/>
      <c r="G47" s="98"/>
      <c r="H47" s="98"/>
      <c r="I47" s="98"/>
      <c r="J47" s="98"/>
      <c r="K47" s="112"/>
    </row>
    <row r="48" spans="1:11" ht="25.5">
      <c r="A48" s="99">
        <v>1</v>
      </c>
      <c r="B48" s="99" t="s">
        <v>143</v>
      </c>
      <c r="C48" s="99" t="s">
        <v>144</v>
      </c>
      <c r="D48" s="99" t="s">
        <v>23</v>
      </c>
      <c r="E48" s="99">
        <v>1</v>
      </c>
      <c r="F48" s="99">
        <v>23071001</v>
      </c>
      <c r="G48" s="99" t="s">
        <v>145</v>
      </c>
      <c r="H48" s="99" t="s">
        <v>146</v>
      </c>
      <c r="I48" s="99" t="s">
        <v>20</v>
      </c>
      <c r="J48" s="99"/>
      <c r="K48" s="99" t="s">
        <v>147</v>
      </c>
    </row>
    <row r="49" spans="1:11" ht="25.5">
      <c r="A49" s="99">
        <v>2</v>
      </c>
      <c r="B49" s="99" t="s">
        <v>148</v>
      </c>
      <c r="C49" s="99" t="s">
        <v>149</v>
      </c>
      <c r="D49" s="99" t="s">
        <v>33</v>
      </c>
      <c r="E49" s="99">
        <v>1</v>
      </c>
      <c r="F49" s="99">
        <v>23071002</v>
      </c>
      <c r="G49" s="99" t="s">
        <v>145</v>
      </c>
      <c r="H49" s="99" t="s">
        <v>150</v>
      </c>
      <c r="I49" s="99" t="s">
        <v>20</v>
      </c>
      <c r="J49" s="99"/>
      <c r="K49" s="99" t="s">
        <v>147</v>
      </c>
    </row>
    <row r="50" spans="1:11" ht="25.5">
      <c r="A50" s="99">
        <v>3</v>
      </c>
      <c r="B50" s="99" t="s">
        <v>151</v>
      </c>
      <c r="C50" s="99" t="s">
        <v>152</v>
      </c>
      <c r="D50" s="99" t="s">
        <v>23</v>
      </c>
      <c r="E50" s="99">
        <v>1</v>
      </c>
      <c r="F50" s="99">
        <v>23071003</v>
      </c>
      <c r="G50" s="99" t="s">
        <v>145</v>
      </c>
      <c r="H50" s="99" t="s">
        <v>153</v>
      </c>
      <c r="I50" s="99" t="s">
        <v>20</v>
      </c>
      <c r="J50" s="99"/>
      <c r="K50" s="99" t="s">
        <v>147</v>
      </c>
    </row>
    <row r="51" spans="1:11" ht="25.5">
      <c r="A51" s="99">
        <v>4</v>
      </c>
      <c r="B51" s="99" t="s">
        <v>154</v>
      </c>
      <c r="C51" s="99" t="s">
        <v>155</v>
      </c>
      <c r="D51" s="99" t="s">
        <v>33</v>
      </c>
      <c r="E51" s="99">
        <v>1</v>
      </c>
      <c r="F51" s="99">
        <v>23071004</v>
      </c>
      <c r="G51" s="99" t="s">
        <v>145</v>
      </c>
      <c r="H51" s="99" t="s">
        <v>156</v>
      </c>
      <c r="I51" s="99" t="s">
        <v>20</v>
      </c>
      <c r="J51" s="99"/>
      <c r="K51" s="99" t="s">
        <v>147</v>
      </c>
    </row>
    <row r="52" spans="1:11" ht="25.5">
      <c r="A52" s="99">
        <v>5</v>
      </c>
      <c r="B52" s="99" t="s">
        <v>157</v>
      </c>
      <c r="C52" s="99" t="s">
        <v>158</v>
      </c>
      <c r="D52" s="99" t="s">
        <v>33</v>
      </c>
      <c r="E52" s="99">
        <v>1</v>
      </c>
      <c r="F52" s="99">
        <v>23071005</v>
      </c>
      <c r="G52" s="99" t="s">
        <v>145</v>
      </c>
      <c r="H52" s="99" t="s">
        <v>159</v>
      </c>
      <c r="I52" s="99" t="s">
        <v>20</v>
      </c>
      <c r="J52" s="99"/>
      <c r="K52" s="99" t="s">
        <v>147</v>
      </c>
    </row>
    <row r="53" spans="1:11" ht="38.25">
      <c r="A53" s="99">
        <v>6</v>
      </c>
      <c r="B53" s="99" t="s">
        <v>160</v>
      </c>
      <c r="C53" s="99" t="s">
        <v>161</v>
      </c>
      <c r="D53" s="99" t="s">
        <v>23</v>
      </c>
      <c r="E53" s="99">
        <v>1</v>
      </c>
      <c r="F53" s="99">
        <v>23071006</v>
      </c>
      <c r="G53" s="99" t="s">
        <v>145</v>
      </c>
      <c r="H53" s="99" t="s">
        <v>162</v>
      </c>
      <c r="I53" s="99" t="s">
        <v>20</v>
      </c>
      <c r="J53" s="99"/>
      <c r="K53" s="99" t="s">
        <v>147</v>
      </c>
    </row>
    <row r="54" spans="1:11" ht="38.25">
      <c r="A54" s="99">
        <v>7</v>
      </c>
      <c r="B54" s="99" t="s">
        <v>160</v>
      </c>
      <c r="C54" s="99" t="s">
        <v>163</v>
      </c>
      <c r="D54" s="99" t="s">
        <v>23</v>
      </c>
      <c r="E54" s="99">
        <v>1</v>
      </c>
      <c r="F54" s="99">
        <v>23071007</v>
      </c>
      <c r="G54" s="99" t="s">
        <v>145</v>
      </c>
      <c r="H54" s="99" t="s">
        <v>164</v>
      </c>
      <c r="I54" s="99" t="s">
        <v>20</v>
      </c>
      <c r="J54" s="99"/>
      <c r="K54" s="99" t="s">
        <v>147</v>
      </c>
    </row>
    <row r="55" spans="1:11" ht="25.5">
      <c r="A55" s="99">
        <v>8</v>
      </c>
      <c r="B55" s="99" t="s">
        <v>165</v>
      </c>
      <c r="C55" s="99" t="s">
        <v>166</v>
      </c>
      <c r="D55" s="99" t="s">
        <v>23</v>
      </c>
      <c r="E55" s="99">
        <v>1</v>
      </c>
      <c r="F55" s="99">
        <v>23071008</v>
      </c>
      <c r="G55" s="99" t="s">
        <v>145</v>
      </c>
      <c r="H55" s="99" t="s">
        <v>167</v>
      </c>
      <c r="I55" s="99" t="s">
        <v>20</v>
      </c>
      <c r="J55" s="99" t="s">
        <v>168</v>
      </c>
      <c r="K55" s="99" t="s">
        <v>147</v>
      </c>
    </row>
    <row r="56" spans="1:11" ht="25.5">
      <c r="A56" s="99">
        <v>9</v>
      </c>
      <c r="B56" s="99" t="s">
        <v>165</v>
      </c>
      <c r="C56" s="99" t="s">
        <v>166</v>
      </c>
      <c r="D56" s="99" t="s">
        <v>23</v>
      </c>
      <c r="E56" s="99">
        <v>1</v>
      </c>
      <c r="F56" s="99">
        <v>23071009</v>
      </c>
      <c r="G56" s="99" t="s">
        <v>145</v>
      </c>
      <c r="H56" s="99" t="s">
        <v>169</v>
      </c>
      <c r="I56" s="99" t="s">
        <v>20</v>
      </c>
      <c r="J56" s="99" t="s">
        <v>170</v>
      </c>
      <c r="K56" s="99" t="s">
        <v>147</v>
      </c>
    </row>
    <row r="57" spans="1:11" ht="25.5">
      <c r="A57" s="99">
        <v>10</v>
      </c>
      <c r="B57" s="99" t="s">
        <v>165</v>
      </c>
      <c r="C57" s="99" t="s">
        <v>171</v>
      </c>
      <c r="D57" s="99" t="s">
        <v>23</v>
      </c>
      <c r="E57" s="99">
        <v>1</v>
      </c>
      <c r="F57" s="99">
        <v>23071010</v>
      </c>
      <c r="G57" s="99" t="s">
        <v>145</v>
      </c>
      <c r="H57" s="99" t="s">
        <v>167</v>
      </c>
      <c r="I57" s="99" t="s">
        <v>20</v>
      </c>
      <c r="J57" s="99" t="s">
        <v>168</v>
      </c>
      <c r="K57" s="99" t="s">
        <v>147</v>
      </c>
    </row>
    <row r="58" spans="1:11" ht="25.5">
      <c r="A58" s="99">
        <v>11</v>
      </c>
      <c r="B58" s="99" t="s">
        <v>165</v>
      </c>
      <c r="C58" s="99" t="s">
        <v>171</v>
      </c>
      <c r="D58" s="99" t="s">
        <v>23</v>
      </c>
      <c r="E58" s="99">
        <v>1</v>
      </c>
      <c r="F58" s="99">
        <v>23071011</v>
      </c>
      <c r="G58" s="99" t="s">
        <v>145</v>
      </c>
      <c r="H58" s="99" t="s">
        <v>172</v>
      </c>
      <c r="I58" s="99" t="s">
        <v>20</v>
      </c>
      <c r="J58" s="99" t="s">
        <v>173</v>
      </c>
      <c r="K58" s="99" t="s">
        <v>147</v>
      </c>
    </row>
    <row r="59" spans="1:11" ht="25.5">
      <c r="A59" s="99">
        <v>12</v>
      </c>
      <c r="B59" s="99" t="s">
        <v>165</v>
      </c>
      <c r="C59" s="99" t="s">
        <v>171</v>
      </c>
      <c r="D59" s="99" t="s">
        <v>23</v>
      </c>
      <c r="E59" s="99">
        <v>1</v>
      </c>
      <c r="F59" s="99">
        <v>23071012</v>
      </c>
      <c r="G59" s="99" t="s">
        <v>145</v>
      </c>
      <c r="H59" s="99" t="s">
        <v>174</v>
      </c>
      <c r="I59" s="99" t="s">
        <v>20</v>
      </c>
      <c r="J59" s="99" t="s">
        <v>175</v>
      </c>
      <c r="K59" s="99" t="s">
        <v>147</v>
      </c>
    </row>
    <row r="60" spans="1:11" ht="15.75">
      <c r="A60" s="99" t="s">
        <v>141</v>
      </c>
      <c r="B60" s="99"/>
      <c r="C60" s="99"/>
      <c r="D60" s="99"/>
      <c r="E60" s="99">
        <f>SUM(E48:E59)</f>
        <v>12</v>
      </c>
      <c r="F60" s="99"/>
      <c r="G60" s="99"/>
      <c r="H60" s="99"/>
      <c r="I60" s="99"/>
      <c r="J60" s="99"/>
      <c r="K60" s="99"/>
    </row>
    <row r="61" spans="1:11" ht="15.75">
      <c r="A61" s="100" t="s">
        <v>176</v>
      </c>
      <c r="B61" s="101"/>
      <c r="C61" s="101"/>
      <c r="D61" s="101"/>
      <c r="E61" s="101"/>
      <c r="F61" s="101"/>
      <c r="G61" s="101"/>
      <c r="H61" s="101"/>
      <c r="I61" s="101"/>
      <c r="J61" s="101"/>
      <c r="K61" s="113"/>
    </row>
    <row r="62" spans="1:11" ht="73.5" customHeight="1">
      <c r="A62" s="102">
        <v>1</v>
      </c>
      <c r="B62" s="102" t="s">
        <v>177</v>
      </c>
      <c r="C62" s="102" t="s">
        <v>178</v>
      </c>
      <c r="D62" s="103" t="s">
        <v>23</v>
      </c>
      <c r="E62" s="102">
        <v>1</v>
      </c>
      <c r="F62" s="102">
        <v>23072001</v>
      </c>
      <c r="G62" s="94" t="s">
        <v>18</v>
      </c>
      <c r="H62" s="102" t="s">
        <v>179</v>
      </c>
      <c r="I62" s="103" t="s">
        <v>20</v>
      </c>
      <c r="J62" s="102" t="s">
        <v>180</v>
      </c>
      <c r="K62" s="102" t="s">
        <v>181</v>
      </c>
    </row>
    <row r="63" spans="1:11" ht="73.5" customHeight="1">
      <c r="A63" s="102">
        <v>2</v>
      </c>
      <c r="B63" s="102" t="s">
        <v>182</v>
      </c>
      <c r="C63" s="102" t="s">
        <v>183</v>
      </c>
      <c r="D63" s="102" t="s">
        <v>33</v>
      </c>
      <c r="E63" s="102">
        <v>1</v>
      </c>
      <c r="F63" s="102">
        <v>23072002</v>
      </c>
      <c r="G63" s="94" t="s">
        <v>18</v>
      </c>
      <c r="H63" s="102" t="s">
        <v>184</v>
      </c>
      <c r="I63" s="103" t="s">
        <v>20</v>
      </c>
      <c r="J63" s="102" t="s">
        <v>180</v>
      </c>
      <c r="K63" s="102" t="s">
        <v>181</v>
      </c>
    </row>
    <row r="64" spans="1:11" ht="25.5">
      <c r="A64" s="102">
        <v>3</v>
      </c>
      <c r="B64" s="103" t="s">
        <v>185</v>
      </c>
      <c r="C64" s="103" t="s">
        <v>186</v>
      </c>
      <c r="D64" s="103" t="s">
        <v>23</v>
      </c>
      <c r="E64" s="103">
        <v>1</v>
      </c>
      <c r="F64" s="102">
        <v>23072003</v>
      </c>
      <c r="G64" s="94" t="s">
        <v>18</v>
      </c>
      <c r="H64" s="103" t="s">
        <v>187</v>
      </c>
      <c r="I64" s="103" t="s">
        <v>20</v>
      </c>
      <c r="J64" s="103" t="s">
        <v>188</v>
      </c>
      <c r="K64" s="102" t="s">
        <v>181</v>
      </c>
    </row>
    <row r="65" spans="1:11" ht="90" customHeight="1">
      <c r="A65" s="102">
        <v>4</v>
      </c>
      <c r="B65" s="103" t="s">
        <v>189</v>
      </c>
      <c r="C65" s="103" t="s">
        <v>190</v>
      </c>
      <c r="D65" s="102" t="s">
        <v>33</v>
      </c>
      <c r="E65" s="103">
        <v>1</v>
      </c>
      <c r="F65" s="102">
        <v>23072004</v>
      </c>
      <c r="G65" s="94" t="s">
        <v>18</v>
      </c>
      <c r="H65" s="103" t="s">
        <v>191</v>
      </c>
      <c r="I65" s="103" t="s">
        <v>20</v>
      </c>
      <c r="J65" s="102" t="s">
        <v>180</v>
      </c>
      <c r="K65" s="102" t="s">
        <v>181</v>
      </c>
    </row>
    <row r="66" spans="1:11" ht="51">
      <c r="A66" s="102">
        <v>5</v>
      </c>
      <c r="B66" s="103" t="s">
        <v>192</v>
      </c>
      <c r="C66" s="103" t="s">
        <v>193</v>
      </c>
      <c r="D66" s="103" t="s">
        <v>23</v>
      </c>
      <c r="E66" s="103">
        <v>2</v>
      </c>
      <c r="F66" s="102">
        <v>23072005</v>
      </c>
      <c r="G66" s="94" t="s">
        <v>18</v>
      </c>
      <c r="H66" s="103" t="s">
        <v>194</v>
      </c>
      <c r="I66" s="103" t="s">
        <v>20</v>
      </c>
      <c r="J66" s="129" t="s">
        <v>195</v>
      </c>
      <c r="K66" s="102" t="s">
        <v>181</v>
      </c>
    </row>
    <row r="67" spans="1:11" ht="51">
      <c r="A67" s="102">
        <v>6</v>
      </c>
      <c r="B67" s="102" t="s">
        <v>196</v>
      </c>
      <c r="C67" s="102" t="s">
        <v>197</v>
      </c>
      <c r="D67" s="102" t="s">
        <v>33</v>
      </c>
      <c r="E67" s="102">
        <v>3</v>
      </c>
      <c r="F67" s="102">
        <v>23072006</v>
      </c>
      <c r="G67" s="94" t="s">
        <v>18</v>
      </c>
      <c r="H67" s="102" t="s">
        <v>198</v>
      </c>
      <c r="I67" s="103" t="s">
        <v>20</v>
      </c>
      <c r="J67" s="102" t="s">
        <v>180</v>
      </c>
      <c r="K67" s="102" t="s">
        <v>181</v>
      </c>
    </row>
    <row r="68" spans="1:11" ht="66" customHeight="1">
      <c r="A68" s="102">
        <v>7</v>
      </c>
      <c r="B68" s="103" t="s">
        <v>199</v>
      </c>
      <c r="C68" s="103" t="s">
        <v>200</v>
      </c>
      <c r="D68" s="102" t="s">
        <v>33</v>
      </c>
      <c r="E68" s="103">
        <v>1</v>
      </c>
      <c r="F68" s="102">
        <v>23072007</v>
      </c>
      <c r="G68" s="94" t="s">
        <v>18</v>
      </c>
      <c r="H68" s="94" t="s">
        <v>201</v>
      </c>
      <c r="I68" s="103" t="s">
        <v>20</v>
      </c>
      <c r="J68" s="102" t="s">
        <v>180</v>
      </c>
      <c r="K68" s="102" t="s">
        <v>181</v>
      </c>
    </row>
    <row r="69" spans="1:11" ht="63" customHeight="1">
      <c r="A69" s="102">
        <v>8</v>
      </c>
      <c r="B69" s="103" t="s">
        <v>202</v>
      </c>
      <c r="C69" s="103" t="s">
        <v>203</v>
      </c>
      <c r="D69" s="103" t="s">
        <v>23</v>
      </c>
      <c r="E69" s="103">
        <v>2</v>
      </c>
      <c r="F69" s="102">
        <v>23072008</v>
      </c>
      <c r="G69" s="94" t="s">
        <v>18</v>
      </c>
      <c r="H69" s="103" t="s">
        <v>204</v>
      </c>
      <c r="I69" s="103" t="s">
        <v>20</v>
      </c>
      <c r="J69" s="102" t="s">
        <v>180</v>
      </c>
      <c r="K69" s="102" t="s">
        <v>181</v>
      </c>
    </row>
    <row r="70" spans="1:11" ht="38.25">
      <c r="A70" s="102">
        <v>9</v>
      </c>
      <c r="B70" s="114" t="s">
        <v>205</v>
      </c>
      <c r="C70" s="114" t="s">
        <v>206</v>
      </c>
      <c r="D70" s="103" t="s">
        <v>23</v>
      </c>
      <c r="E70" s="114">
        <v>1</v>
      </c>
      <c r="F70" s="102">
        <v>23072009</v>
      </c>
      <c r="G70" s="94" t="s">
        <v>18</v>
      </c>
      <c r="H70" s="114" t="s">
        <v>207</v>
      </c>
      <c r="I70" s="103" t="s">
        <v>20</v>
      </c>
      <c r="J70" s="102" t="s">
        <v>180</v>
      </c>
      <c r="K70" s="102" t="s">
        <v>181</v>
      </c>
    </row>
    <row r="71" spans="1:11" ht="51.75" customHeight="1">
      <c r="A71" s="102">
        <v>10</v>
      </c>
      <c r="B71" s="103" t="s">
        <v>208</v>
      </c>
      <c r="C71" s="103" t="s">
        <v>209</v>
      </c>
      <c r="D71" s="102" t="s">
        <v>33</v>
      </c>
      <c r="E71" s="103">
        <v>1</v>
      </c>
      <c r="F71" s="102">
        <v>23072010</v>
      </c>
      <c r="G71" s="94" t="s">
        <v>18</v>
      </c>
      <c r="H71" s="103" t="s">
        <v>210</v>
      </c>
      <c r="I71" s="103" t="s">
        <v>20</v>
      </c>
      <c r="J71" s="102" t="s">
        <v>180</v>
      </c>
      <c r="K71" s="102" t="s">
        <v>181</v>
      </c>
    </row>
    <row r="72" spans="1:11" ht="38.25">
      <c r="A72" s="102">
        <v>11</v>
      </c>
      <c r="B72" s="102" t="s">
        <v>211</v>
      </c>
      <c r="C72" s="102" t="s">
        <v>212</v>
      </c>
      <c r="D72" s="103" t="s">
        <v>23</v>
      </c>
      <c r="E72" s="103">
        <v>1</v>
      </c>
      <c r="F72" s="102">
        <v>23072011</v>
      </c>
      <c r="G72" s="94" t="s">
        <v>18</v>
      </c>
      <c r="H72" s="103" t="s">
        <v>213</v>
      </c>
      <c r="I72" s="103" t="s">
        <v>20</v>
      </c>
      <c r="J72" s="102" t="s">
        <v>180</v>
      </c>
      <c r="K72" s="102" t="s">
        <v>181</v>
      </c>
    </row>
    <row r="73" spans="1:11" ht="75" customHeight="1">
      <c r="A73" s="102">
        <v>12</v>
      </c>
      <c r="B73" s="115" t="s">
        <v>214</v>
      </c>
      <c r="C73" s="115" t="s">
        <v>215</v>
      </c>
      <c r="D73" s="103" t="s">
        <v>23</v>
      </c>
      <c r="E73" s="115">
        <v>1</v>
      </c>
      <c r="F73" s="102">
        <v>23072012</v>
      </c>
      <c r="G73" s="94" t="s">
        <v>18</v>
      </c>
      <c r="H73" s="115" t="s">
        <v>216</v>
      </c>
      <c r="I73" s="115" t="s">
        <v>20</v>
      </c>
      <c r="J73" s="115" t="s">
        <v>188</v>
      </c>
      <c r="K73" s="102" t="s">
        <v>181</v>
      </c>
    </row>
    <row r="74" spans="1:11" ht="40.5" customHeight="1">
      <c r="A74" s="102">
        <v>13</v>
      </c>
      <c r="B74" s="103" t="s">
        <v>217</v>
      </c>
      <c r="C74" s="103" t="s">
        <v>217</v>
      </c>
      <c r="D74" s="102" t="s">
        <v>33</v>
      </c>
      <c r="E74" s="103">
        <v>1</v>
      </c>
      <c r="F74" s="102">
        <v>23072013</v>
      </c>
      <c r="G74" s="94" t="s">
        <v>18</v>
      </c>
      <c r="H74" s="103" t="s">
        <v>218</v>
      </c>
      <c r="I74" s="103" t="s">
        <v>20</v>
      </c>
      <c r="J74" s="103" t="s">
        <v>188</v>
      </c>
      <c r="K74" s="102" t="s">
        <v>181</v>
      </c>
    </row>
    <row r="75" spans="1:11" ht="63.75">
      <c r="A75" s="102">
        <v>14</v>
      </c>
      <c r="B75" s="103" t="s">
        <v>219</v>
      </c>
      <c r="C75" s="103" t="s">
        <v>220</v>
      </c>
      <c r="D75" s="103" t="s">
        <v>23</v>
      </c>
      <c r="E75" s="103">
        <v>2</v>
      </c>
      <c r="F75" s="102">
        <v>23072014</v>
      </c>
      <c r="G75" s="94" t="s">
        <v>18</v>
      </c>
      <c r="H75" s="115" t="s">
        <v>123</v>
      </c>
      <c r="I75" s="103" t="s">
        <v>20</v>
      </c>
      <c r="J75" s="103" t="s">
        <v>221</v>
      </c>
      <c r="K75" s="102" t="s">
        <v>181</v>
      </c>
    </row>
    <row r="76" spans="1:11" ht="63.75">
      <c r="A76" s="102">
        <v>15</v>
      </c>
      <c r="B76" s="103" t="s">
        <v>219</v>
      </c>
      <c r="C76" s="103" t="s">
        <v>220</v>
      </c>
      <c r="D76" s="103" t="s">
        <v>23</v>
      </c>
      <c r="E76" s="103">
        <v>1</v>
      </c>
      <c r="F76" s="102">
        <v>23072015</v>
      </c>
      <c r="G76" s="94" t="s">
        <v>18</v>
      </c>
      <c r="H76" s="115" t="s">
        <v>222</v>
      </c>
      <c r="I76" s="103" t="s">
        <v>20</v>
      </c>
      <c r="J76" s="103" t="s">
        <v>221</v>
      </c>
      <c r="K76" s="102" t="s">
        <v>181</v>
      </c>
    </row>
    <row r="77" spans="1:11" ht="63.75">
      <c r="A77" s="102">
        <v>16</v>
      </c>
      <c r="B77" s="103" t="s">
        <v>219</v>
      </c>
      <c r="C77" s="103" t="s">
        <v>220</v>
      </c>
      <c r="D77" s="103" t="s">
        <v>23</v>
      </c>
      <c r="E77" s="103">
        <v>1</v>
      </c>
      <c r="F77" s="102">
        <v>23072016</v>
      </c>
      <c r="G77" s="94" t="s">
        <v>18</v>
      </c>
      <c r="H77" s="115" t="s">
        <v>223</v>
      </c>
      <c r="I77" s="103" t="s">
        <v>20</v>
      </c>
      <c r="J77" s="103" t="s">
        <v>221</v>
      </c>
      <c r="K77" s="102" t="s">
        <v>181</v>
      </c>
    </row>
    <row r="78" spans="1:11" ht="25.5">
      <c r="A78" s="102">
        <v>17</v>
      </c>
      <c r="B78" s="103" t="s">
        <v>219</v>
      </c>
      <c r="C78" s="103" t="s">
        <v>220</v>
      </c>
      <c r="D78" s="103" t="s">
        <v>23</v>
      </c>
      <c r="E78" s="103">
        <v>1</v>
      </c>
      <c r="F78" s="102">
        <v>23072017</v>
      </c>
      <c r="G78" s="94" t="s">
        <v>18</v>
      </c>
      <c r="H78" s="115" t="s">
        <v>224</v>
      </c>
      <c r="I78" s="103" t="s">
        <v>20</v>
      </c>
      <c r="J78" s="103" t="s">
        <v>225</v>
      </c>
      <c r="K78" s="102" t="s">
        <v>181</v>
      </c>
    </row>
    <row r="79" spans="1:11" ht="15.75">
      <c r="A79" s="114" t="s">
        <v>141</v>
      </c>
      <c r="B79" s="116"/>
      <c r="C79" s="116"/>
      <c r="D79" s="116"/>
      <c r="E79" s="114">
        <f>SUM(E62:E78)</f>
        <v>22</v>
      </c>
      <c r="F79" s="114"/>
      <c r="G79" s="114"/>
      <c r="H79" s="114"/>
      <c r="I79" s="114"/>
      <c r="J79" s="114"/>
      <c r="K79" s="114"/>
    </row>
    <row r="80" spans="1:11" ht="15.75">
      <c r="A80" s="92" t="s">
        <v>226</v>
      </c>
      <c r="B80" s="93"/>
      <c r="C80" s="93"/>
      <c r="D80" s="93"/>
      <c r="E80" s="93"/>
      <c r="F80" s="93"/>
      <c r="G80" s="93"/>
      <c r="H80" s="93"/>
      <c r="I80" s="93"/>
      <c r="J80" s="93"/>
      <c r="K80" s="107"/>
    </row>
    <row r="81" spans="1:11" ht="25.5">
      <c r="A81" s="117">
        <v>1</v>
      </c>
      <c r="B81" s="102" t="s">
        <v>227</v>
      </c>
      <c r="C81" s="102" t="s">
        <v>228</v>
      </c>
      <c r="D81" s="118" t="s">
        <v>23</v>
      </c>
      <c r="E81" s="102">
        <v>1</v>
      </c>
      <c r="F81" s="114">
        <v>23073001</v>
      </c>
      <c r="G81" s="118" t="s">
        <v>18</v>
      </c>
      <c r="H81" s="102" t="s">
        <v>229</v>
      </c>
      <c r="I81" s="115" t="s">
        <v>20</v>
      </c>
      <c r="J81" s="102" t="s">
        <v>230</v>
      </c>
      <c r="K81" s="115" t="s">
        <v>231</v>
      </c>
    </row>
    <row r="82" spans="1:11" ht="25.5">
      <c r="A82" s="117">
        <v>2</v>
      </c>
      <c r="B82" s="102" t="s">
        <v>227</v>
      </c>
      <c r="C82" s="102" t="s">
        <v>228</v>
      </c>
      <c r="D82" s="118" t="s">
        <v>23</v>
      </c>
      <c r="E82" s="102">
        <v>1</v>
      </c>
      <c r="F82" s="114">
        <v>23073002</v>
      </c>
      <c r="G82" s="118" t="s">
        <v>18</v>
      </c>
      <c r="H82" s="102" t="s">
        <v>102</v>
      </c>
      <c r="I82" s="115" t="s">
        <v>20</v>
      </c>
      <c r="J82" s="102" t="s">
        <v>230</v>
      </c>
      <c r="K82" s="115" t="s">
        <v>231</v>
      </c>
    </row>
    <row r="83" spans="1:11" ht="25.5">
      <c r="A83" s="117">
        <v>3</v>
      </c>
      <c r="B83" s="102" t="s">
        <v>227</v>
      </c>
      <c r="C83" s="102" t="s">
        <v>228</v>
      </c>
      <c r="D83" s="118" t="s">
        <v>23</v>
      </c>
      <c r="E83" s="102">
        <v>1</v>
      </c>
      <c r="F83" s="114">
        <v>23073003</v>
      </c>
      <c r="G83" s="118" t="s">
        <v>18</v>
      </c>
      <c r="H83" s="102" t="s">
        <v>232</v>
      </c>
      <c r="I83" s="115" t="s">
        <v>20</v>
      </c>
      <c r="J83" s="102" t="s">
        <v>230</v>
      </c>
      <c r="K83" s="115" t="s">
        <v>231</v>
      </c>
    </row>
    <row r="84" spans="1:11" ht="25.5">
      <c r="A84" s="117">
        <v>4</v>
      </c>
      <c r="B84" s="102" t="s">
        <v>227</v>
      </c>
      <c r="C84" s="102" t="s">
        <v>228</v>
      </c>
      <c r="D84" s="118" t="s">
        <v>23</v>
      </c>
      <c r="E84" s="102">
        <v>1</v>
      </c>
      <c r="F84" s="114">
        <v>23073004</v>
      </c>
      <c r="G84" s="118" t="s">
        <v>18</v>
      </c>
      <c r="H84" s="102" t="s">
        <v>233</v>
      </c>
      <c r="I84" s="115" t="s">
        <v>20</v>
      </c>
      <c r="J84" s="102" t="s">
        <v>230</v>
      </c>
      <c r="K84" s="115" t="s">
        <v>231</v>
      </c>
    </row>
    <row r="85" spans="1:11" ht="25.5">
      <c r="A85" s="117">
        <v>5</v>
      </c>
      <c r="B85" s="102" t="s">
        <v>227</v>
      </c>
      <c r="C85" s="102" t="s">
        <v>228</v>
      </c>
      <c r="D85" s="118" t="s">
        <v>23</v>
      </c>
      <c r="E85" s="102">
        <v>1</v>
      </c>
      <c r="F85" s="114">
        <v>23073005</v>
      </c>
      <c r="G85" s="118" t="s">
        <v>18</v>
      </c>
      <c r="H85" s="102" t="s">
        <v>234</v>
      </c>
      <c r="I85" s="115" t="s">
        <v>20</v>
      </c>
      <c r="J85" s="102" t="s">
        <v>230</v>
      </c>
      <c r="K85" s="115" t="s">
        <v>231</v>
      </c>
    </row>
    <row r="86" spans="1:11" ht="25.5">
      <c r="A86" s="117">
        <v>6</v>
      </c>
      <c r="B86" s="102" t="s">
        <v>227</v>
      </c>
      <c r="C86" s="102" t="s">
        <v>228</v>
      </c>
      <c r="D86" s="118" t="s">
        <v>23</v>
      </c>
      <c r="E86" s="102">
        <v>1</v>
      </c>
      <c r="F86" s="114">
        <v>23073006</v>
      </c>
      <c r="G86" s="118" t="s">
        <v>18</v>
      </c>
      <c r="H86" s="102" t="s">
        <v>105</v>
      </c>
      <c r="I86" s="115" t="s">
        <v>20</v>
      </c>
      <c r="J86" s="102" t="s">
        <v>230</v>
      </c>
      <c r="K86" s="115" t="s">
        <v>231</v>
      </c>
    </row>
    <row r="87" spans="1:11" ht="25.5">
      <c r="A87" s="117">
        <v>7</v>
      </c>
      <c r="B87" s="102" t="s">
        <v>227</v>
      </c>
      <c r="C87" s="102" t="s">
        <v>228</v>
      </c>
      <c r="D87" s="118" t="s">
        <v>23</v>
      </c>
      <c r="E87" s="102">
        <v>1</v>
      </c>
      <c r="F87" s="114">
        <v>23073007</v>
      </c>
      <c r="G87" s="118" t="s">
        <v>18</v>
      </c>
      <c r="H87" s="102" t="s">
        <v>235</v>
      </c>
      <c r="I87" s="115" t="s">
        <v>20</v>
      </c>
      <c r="J87" s="102" t="s">
        <v>230</v>
      </c>
      <c r="K87" s="115" t="s">
        <v>231</v>
      </c>
    </row>
    <row r="88" spans="1:11" ht="25.5">
      <c r="A88" s="117">
        <v>8</v>
      </c>
      <c r="B88" s="102" t="s">
        <v>227</v>
      </c>
      <c r="C88" s="115" t="s">
        <v>236</v>
      </c>
      <c r="D88" s="118" t="s">
        <v>23</v>
      </c>
      <c r="E88" s="125">
        <v>2</v>
      </c>
      <c r="F88" s="114">
        <v>23073008</v>
      </c>
      <c r="G88" s="118" t="s">
        <v>18</v>
      </c>
      <c r="H88" s="125" t="s">
        <v>237</v>
      </c>
      <c r="I88" s="115" t="s">
        <v>20</v>
      </c>
      <c r="J88" s="102" t="s">
        <v>230</v>
      </c>
      <c r="K88" s="115" t="s">
        <v>231</v>
      </c>
    </row>
    <row r="89" spans="1:11" ht="25.5">
      <c r="A89" s="117">
        <v>9</v>
      </c>
      <c r="B89" s="119" t="s">
        <v>238</v>
      </c>
      <c r="C89" s="120"/>
      <c r="D89" s="115" t="s">
        <v>239</v>
      </c>
      <c r="E89" s="115">
        <v>25</v>
      </c>
      <c r="F89" s="114">
        <v>23073009</v>
      </c>
      <c r="G89" s="115" t="s">
        <v>18</v>
      </c>
      <c r="H89" s="115" t="s">
        <v>34</v>
      </c>
      <c r="I89" s="115" t="s">
        <v>20</v>
      </c>
      <c r="J89" s="130" t="s">
        <v>240</v>
      </c>
      <c r="K89" s="115" t="s">
        <v>231</v>
      </c>
    </row>
    <row r="90" spans="1:11" ht="15.75">
      <c r="A90" s="118" t="s">
        <v>141</v>
      </c>
      <c r="B90" s="121"/>
      <c r="C90" s="121"/>
      <c r="D90" s="121"/>
      <c r="E90" s="117">
        <f>SUM(E81:E89)</f>
        <v>34</v>
      </c>
      <c r="F90" s="117"/>
      <c r="G90" s="126"/>
      <c r="H90" s="126"/>
      <c r="I90" s="126"/>
      <c r="J90" s="126"/>
      <c r="K90" s="126"/>
    </row>
    <row r="91" spans="1:11" ht="15.75">
      <c r="A91" s="92" t="s">
        <v>241</v>
      </c>
      <c r="B91" s="93"/>
      <c r="C91" s="93"/>
      <c r="D91" s="93"/>
      <c r="E91" s="93"/>
      <c r="F91" s="93"/>
      <c r="G91" s="93"/>
      <c r="H91" s="93"/>
      <c r="I91" s="93"/>
      <c r="J91" s="93"/>
      <c r="K91" s="107"/>
    </row>
    <row r="92" spans="1:11" ht="63.75">
      <c r="A92" s="115">
        <v>1</v>
      </c>
      <c r="B92" s="115" t="s">
        <v>242</v>
      </c>
      <c r="C92" s="115" t="s">
        <v>243</v>
      </c>
      <c r="D92" s="115" t="s">
        <v>23</v>
      </c>
      <c r="E92" s="115">
        <v>1</v>
      </c>
      <c r="F92" s="115">
        <v>23074001</v>
      </c>
      <c r="G92" s="115" t="s">
        <v>18</v>
      </c>
      <c r="H92" s="127" t="s">
        <v>244</v>
      </c>
      <c r="I92" s="115" t="s">
        <v>20</v>
      </c>
      <c r="J92" s="115"/>
      <c r="K92" s="115" t="s">
        <v>245</v>
      </c>
    </row>
    <row r="93" spans="1:11" ht="63.75">
      <c r="A93" s="115">
        <v>2</v>
      </c>
      <c r="B93" s="115" t="s">
        <v>242</v>
      </c>
      <c r="C93" s="115" t="s">
        <v>243</v>
      </c>
      <c r="D93" s="115" t="s">
        <v>23</v>
      </c>
      <c r="E93" s="115">
        <v>1</v>
      </c>
      <c r="F93" s="115">
        <v>23074002</v>
      </c>
      <c r="G93" s="115" t="s">
        <v>18</v>
      </c>
      <c r="H93" s="127" t="s">
        <v>246</v>
      </c>
      <c r="I93" s="115" t="s">
        <v>20</v>
      </c>
      <c r="J93" s="115"/>
      <c r="K93" s="115" t="s">
        <v>247</v>
      </c>
    </row>
    <row r="94" spans="1:11" ht="38.25">
      <c r="A94" s="115">
        <v>3</v>
      </c>
      <c r="B94" s="115" t="s">
        <v>242</v>
      </c>
      <c r="C94" s="115" t="s">
        <v>243</v>
      </c>
      <c r="D94" s="115" t="s">
        <v>23</v>
      </c>
      <c r="E94" s="115">
        <v>1</v>
      </c>
      <c r="F94" s="115">
        <v>23074003</v>
      </c>
      <c r="G94" s="115" t="s">
        <v>18</v>
      </c>
      <c r="H94" s="127" t="s">
        <v>248</v>
      </c>
      <c r="I94" s="115" t="s">
        <v>20</v>
      </c>
      <c r="J94" s="115"/>
      <c r="K94" s="115" t="s">
        <v>249</v>
      </c>
    </row>
    <row r="95" spans="1:11" ht="38.25">
      <c r="A95" s="115">
        <v>4</v>
      </c>
      <c r="B95" s="115" t="s">
        <v>250</v>
      </c>
      <c r="C95" s="115" t="s">
        <v>251</v>
      </c>
      <c r="D95" s="115" t="s">
        <v>23</v>
      </c>
      <c r="E95" s="115">
        <v>1</v>
      </c>
      <c r="F95" s="115">
        <v>23074004</v>
      </c>
      <c r="G95" s="115" t="s">
        <v>252</v>
      </c>
      <c r="H95" s="127" t="s">
        <v>253</v>
      </c>
      <c r="I95" s="115" t="s">
        <v>20</v>
      </c>
      <c r="J95" s="115"/>
      <c r="K95" s="115"/>
    </row>
    <row r="96" spans="1:11" ht="38.25">
      <c r="A96" s="115">
        <v>5</v>
      </c>
      <c r="B96" s="115" t="s">
        <v>250</v>
      </c>
      <c r="C96" s="115" t="s">
        <v>251</v>
      </c>
      <c r="D96" s="115" t="s">
        <v>23</v>
      </c>
      <c r="E96" s="115">
        <v>1</v>
      </c>
      <c r="F96" s="115">
        <v>23074005</v>
      </c>
      <c r="G96" s="115" t="s">
        <v>252</v>
      </c>
      <c r="H96" s="127" t="s">
        <v>254</v>
      </c>
      <c r="I96" s="115" t="s">
        <v>20</v>
      </c>
      <c r="J96" s="115"/>
      <c r="K96" s="115"/>
    </row>
    <row r="97" spans="1:11" ht="25.5">
      <c r="A97" s="115">
        <v>6</v>
      </c>
      <c r="B97" s="115" t="s">
        <v>255</v>
      </c>
      <c r="C97" s="115" t="s">
        <v>256</v>
      </c>
      <c r="D97" s="115" t="s">
        <v>23</v>
      </c>
      <c r="E97" s="115">
        <v>1</v>
      </c>
      <c r="F97" s="115">
        <v>23074006</v>
      </c>
      <c r="G97" s="115" t="s">
        <v>18</v>
      </c>
      <c r="H97" s="127" t="s">
        <v>257</v>
      </c>
      <c r="I97" s="115" t="s">
        <v>20</v>
      </c>
      <c r="J97" s="115"/>
      <c r="K97" s="115"/>
    </row>
    <row r="98" spans="1:11" ht="25.5">
      <c r="A98" s="115">
        <v>7</v>
      </c>
      <c r="B98" s="115" t="s">
        <v>255</v>
      </c>
      <c r="C98" s="115" t="s">
        <v>258</v>
      </c>
      <c r="D98" s="115" t="s">
        <v>23</v>
      </c>
      <c r="E98" s="115">
        <v>1</v>
      </c>
      <c r="F98" s="115">
        <v>23074007</v>
      </c>
      <c r="G98" s="115" t="s">
        <v>18</v>
      </c>
      <c r="H98" s="127" t="s">
        <v>259</v>
      </c>
      <c r="I98" s="115" t="s">
        <v>20</v>
      </c>
      <c r="J98" s="115"/>
      <c r="K98" s="115"/>
    </row>
    <row r="99" spans="1:11" ht="25.5">
      <c r="A99" s="115">
        <v>8</v>
      </c>
      <c r="B99" s="115" t="s">
        <v>255</v>
      </c>
      <c r="C99" s="115" t="s">
        <v>260</v>
      </c>
      <c r="D99" s="115" t="s">
        <v>23</v>
      </c>
      <c r="E99" s="115">
        <v>1</v>
      </c>
      <c r="F99" s="115">
        <v>23074008</v>
      </c>
      <c r="G99" s="115" t="s">
        <v>18</v>
      </c>
      <c r="H99" s="127" t="s">
        <v>261</v>
      </c>
      <c r="I99" s="115" t="s">
        <v>20</v>
      </c>
      <c r="J99" s="115"/>
      <c r="K99" s="115"/>
    </row>
    <row r="100" spans="1:11" ht="63" customHeight="1">
      <c r="A100" s="115">
        <v>9</v>
      </c>
      <c r="B100" s="115" t="s">
        <v>262</v>
      </c>
      <c r="C100" s="115" t="s">
        <v>263</v>
      </c>
      <c r="D100" s="115" t="s">
        <v>23</v>
      </c>
      <c r="E100" s="115">
        <v>2</v>
      </c>
      <c r="F100" s="115">
        <v>23074009</v>
      </c>
      <c r="G100" s="115" t="s">
        <v>18</v>
      </c>
      <c r="H100" s="127" t="s">
        <v>264</v>
      </c>
      <c r="I100" s="115" t="s">
        <v>20</v>
      </c>
      <c r="J100" s="115"/>
      <c r="K100" s="115"/>
    </row>
    <row r="101" spans="1:11" ht="63" customHeight="1">
      <c r="A101" s="115">
        <v>10</v>
      </c>
      <c r="B101" s="115" t="s">
        <v>262</v>
      </c>
      <c r="C101" s="115" t="s">
        <v>265</v>
      </c>
      <c r="D101" s="115" t="s">
        <v>23</v>
      </c>
      <c r="E101" s="115">
        <v>2</v>
      </c>
      <c r="F101" s="115">
        <v>23074010</v>
      </c>
      <c r="G101" s="115" t="s">
        <v>18</v>
      </c>
      <c r="H101" s="127" t="s">
        <v>266</v>
      </c>
      <c r="I101" s="115" t="s">
        <v>20</v>
      </c>
      <c r="J101" s="115"/>
      <c r="K101" s="115"/>
    </row>
    <row r="102" spans="1:11" ht="63" customHeight="1">
      <c r="A102" s="115">
        <v>11</v>
      </c>
      <c r="B102" s="115" t="s">
        <v>262</v>
      </c>
      <c r="C102" s="115" t="s">
        <v>267</v>
      </c>
      <c r="D102" s="115" t="s">
        <v>23</v>
      </c>
      <c r="E102" s="115">
        <v>1</v>
      </c>
      <c r="F102" s="115">
        <v>23074011</v>
      </c>
      <c r="G102" s="115" t="s">
        <v>18</v>
      </c>
      <c r="H102" s="127" t="s">
        <v>268</v>
      </c>
      <c r="I102" s="115" t="s">
        <v>20</v>
      </c>
      <c r="J102" s="115"/>
      <c r="K102" s="115"/>
    </row>
    <row r="103" spans="1:11" ht="63" customHeight="1">
      <c r="A103" s="115">
        <v>12</v>
      </c>
      <c r="B103" s="115" t="s">
        <v>262</v>
      </c>
      <c r="C103" s="115" t="s">
        <v>269</v>
      </c>
      <c r="D103" s="115" t="s">
        <v>23</v>
      </c>
      <c r="E103" s="115">
        <v>1</v>
      </c>
      <c r="F103" s="115">
        <v>23074012</v>
      </c>
      <c r="G103" s="115" t="s">
        <v>18</v>
      </c>
      <c r="H103" s="127" t="s">
        <v>270</v>
      </c>
      <c r="I103" s="115" t="s">
        <v>20</v>
      </c>
      <c r="J103" s="115"/>
      <c r="K103" s="115"/>
    </row>
    <row r="104" spans="1:11" ht="87" customHeight="1">
      <c r="A104" s="115">
        <v>13</v>
      </c>
      <c r="B104" s="115" t="s">
        <v>262</v>
      </c>
      <c r="C104" s="115" t="s">
        <v>271</v>
      </c>
      <c r="D104" s="115" t="s">
        <v>23</v>
      </c>
      <c r="E104" s="115">
        <v>2</v>
      </c>
      <c r="F104" s="115">
        <v>23074013</v>
      </c>
      <c r="G104" s="115" t="s">
        <v>18</v>
      </c>
      <c r="H104" s="127" t="s">
        <v>272</v>
      </c>
      <c r="I104" s="115" t="s">
        <v>20</v>
      </c>
      <c r="J104" s="115"/>
      <c r="K104" s="115"/>
    </row>
    <row r="105" spans="1:11" ht="63" customHeight="1">
      <c r="A105" s="115">
        <v>14</v>
      </c>
      <c r="B105" s="115" t="s">
        <v>273</v>
      </c>
      <c r="C105" s="115" t="s">
        <v>274</v>
      </c>
      <c r="D105" s="115" t="s">
        <v>23</v>
      </c>
      <c r="E105" s="115">
        <v>1</v>
      </c>
      <c r="F105" s="115">
        <v>23074014</v>
      </c>
      <c r="G105" s="115" t="s">
        <v>18</v>
      </c>
      <c r="H105" s="115" t="s">
        <v>275</v>
      </c>
      <c r="I105" s="115" t="s">
        <v>20</v>
      </c>
      <c r="J105" s="115"/>
      <c r="K105" s="115"/>
    </row>
    <row r="106" spans="1:11" ht="63" customHeight="1">
      <c r="A106" s="115">
        <v>15</v>
      </c>
      <c r="B106" s="115" t="s">
        <v>273</v>
      </c>
      <c r="C106" s="115" t="s">
        <v>276</v>
      </c>
      <c r="D106" s="115" t="s">
        <v>23</v>
      </c>
      <c r="E106" s="115">
        <v>2</v>
      </c>
      <c r="F106" s="115">
        <v>23074015</v>
      </c>
      <c r="G106" s="115" t="s">
        <v>18</v>
      </c>
      <c r="H106" s="115" t="s">
        <v>275</v>
      </c>
      <c r="I106" s="115" t="s">
        <v>20</v>
      </c>
      <c r="J106" s="115"/>
      <c r="K106" s="115"/>
    </row>
    <row r="107" spans="1:11" ht="63" customHeight="1">
      <c r="A107" s="115">
        <v>16</v>
      </c>
      <c r="B107" s="115" t="s">
        <v>273</v>
      </c>
      <c r="C107" s="115" t="s">
        <v>277</v>
      </c>
      <c r="D107" s="115" t="s">
        <v>23</v>
      </c>
      <c r="E107" s="115">
        <v>1</v>
      </c>
      <c r="F107" s="115">
        <v>23074016</v>
      </c>
      <c r="G107" s="115" t="s">
        <v>18</v>
      </c>
      <c r="H107" s="115" t="s">
        <v>275</v>
      </c>
      <c r="I107" s="115" t="s">
        <v>20</v>
      </c>
      <c r="J107" s="115"/>
      <c r="K107" s="115"/>
    </row>
    <row r="108" spans="1:11" ht="40.5" customHeight="1">
      <c r="A108" s="115">
        <v>17</v>
      </c>
      <c r="B108" s="115" t="s">
        <v>278</v>
      </c>
      <c r="C108" s="115" t="s">
        <v>279</v>
      </c>
      <c r="D108" s="115" t="s">
        <v>23</v>
      </c>
      <c r="E108" s="115">
        <v>1</v>
      </c>
      <c r="F108" s="115">
        <v>23074017</v>
      </c>
      <c r="G108" s="115" t="s">
        <v>18</v>
      </c>
      <c r="H108" s="127" t="s">
        <v>280</v>
      </c>
      <c r="I108" s="115" t="s">
        <v>20</v>
      </c>
      <c r="J108" s="115" t="s">
        <v>281</v>
      </c>
      <c r="K108" s="131"/>
    </row>
    <row r="109" spans="1:11" ht="40.5" customHeight="1">
      <c r="A109" s="115">
        <v>18</v>
      </c>
      <c r="B109" s="115" t="s">
        <v>278</v>
      </c>
      <c r="C109" s="115" t="s">
        <v>282</v>
      </c>
      <c r="D109" s="115" t="s">
        <v>23</v>
      </c>
      <c r="E109" s="115">
        <v>1</v>
      </c>
      <c r="F109" s="115">
        <v>23074018</v>
      </c>
      <c r="G109" s="115" t="s">
        <v>18</v>
      </c>
      <c r="H109" s="127" t="s">
        <v>280</v>
      </c>
      <c r="I109" s="115" t="s">
        <v>20</v>
      </c>
      <c r="J109" s="115" t="s">
        <v>281</v>
      </c>
      <c r="K109" s="132"/>
    </row>
    <row r="110" spans="1:11" ht="42.75" customHeight="1">
      <c r="A110" s="115">
        <v>19</v>
      </c>
      <c r="B110" s="115" t="s">
        <v>283</v>
      </c>
      <c r="C110" s="115" t="s">
        <v>284</v>
      </c>
      <c r="D110" s="115" t="s">
        <v>33</v>
      </c>
      <c r="E110" s="115">
        <v>1</v>
      </c>
      <c r="F110" s="115">
        <v>23074019</v>
      </c>
      <c r="G110" s="115" t="s">
        <v>18</v>
      </c>
      <c r="H110" s="127" t="s">
        <v>285</v>
      </c>
      <c r="I110" s="115" t="s">
        <v>20</v>
      </c>
      <c r="J110" s="115"/>
      <c r="K110" s="115"/>
    </row>
    <row r="111" spans="1:11" ht="42.75" customHeight="1">
      <c r="A111" s="115">
        <v>20</v>
      </c>
      <c r="B111" s="115" t="s">
        <v>286</v>
      </c>
      <c r="C111" s="115" t="s">
        <v>287</v>
      </c>
      <c r="D111" s="115" t="s">
        <v>33</v>
      </c>
      <c r="E111" s="115">
        <v>1</v>
      </c>
      <c r="F111" s="115">
        <v>23074020</v>
      </c>
      <c r="G111" s="115" t="s">
        <v>18</v>
      </c>
      <c r="H111" s="127" t="s">
        <v>280</v>
      </c>
      <c r="I111" s="115" t="s">
        <v>20</v>
      </c>
      <c r="J111" s="115"/>
      <c r="K111" s="115"/>
    </row>
    <row r="112" spans="1:11" ht="42.75" customHeight="1">
      <c r="A112" s="115">
        <v>21</v>
      </c>
      <c r="B112" s="115" t="s">
        <v>288</v>
      </c>
      <c r="C112" s="115" t="s">
        <v>289</v>
      </c>
      <c r="D112" s="115" t="s">
        <v>33</v>
      </c>
      <c r="E112" s="115">
        <v>1</v>
      </c>
      <c r="F112" s="115">
        <v>23074021</v>
      </c>
      <c r="G112" s="115" t="s">
        <v>18</v>
      </c>
      <c r="H112" s="127" t="s">
        <v>290</v>
      </c>
      <c r="I112" s="115" t="s">
        <v>20</v>
      </c>
      <c r="J112" s="115"/>
      <c r="K112" s="115"/>
    </row>
    <row r="113" spans="1:11" ht="42.75" customHeight="1">
      <c r="A113" s="115">
        <v>22</v>
      </c>
      <c r="B113" s="115" t="s">
        <v>291</v>
      </c>
      <c r="C113" s="115" t="s">
        <v>292</v>
      </c>
      <c r="D113" s="115" t="s">
        <v>23</v>
      </c>
      <c r="E113" s="115">
        <v>1</v>
      </c>
      <c r="F113" s="115">
        <v>23074022</v>
      </c>
      <c r="G113" s="115" t="s">
        <v>18</v>
      </c>
      <c r="H113" s="127" t="s">
        <v>293</v>
      </c>
      <c r="I113" s="115" t="s">
        <v>20</v>
      </c>
      <c r="J113" s="115"/>
      <c r="K113" s="115"/>
    </row>
    <row r="114" spans="1:11" ht="42.75" customHeight="1">
      <c r="A114" s="115">
        <v>23</v>
      </c>
      <c r="B114" s="115" t="s">
        <v>291</v>
      </c>
      <c r="C114" s="115" t="s">
        <v>294</v>
      </c>
      <c r="D114" s="115" t="s">
        <v>23</v>
      </c>
      <c r="E114" s="115">
        <v>1</v>
      </c>
      <c r="F114" s="115">
        <v>23074023</v>
      </c>
      <c r="G114" s="115" t="s">
        <v>18</v>
      </c>
      <c r="H114" s="127" t="s">
        <v>295</v>
      </c>
      <c r="I114" s="115" t="s">
        <v>20</v>
      </c>
      <c r="J114" s="115"/>
      <c r="K114" s="115"/>
    </row>
    <row r="115" spans="1:11" ht="42.75" customHeight="1">
      <c r="A115" s="115">
        <v>24</v>
      </c>
      <c r="B115" s="115" t="s">
        <v>296</v>
      </c>
      <c r="C115" s="115" t="s">
        <v>297</v>
      </c>
      <c r="D115" s="115" t="s">
        <v>23</v>
      </c>
      <c r="E115" s="115">
        <v>1</v>
      </c>
      <c r="F115" s="115">
        <v>23074024</v>
      </c>
      <c r="G115" s="115" t="s">
        <v>18</v>
      </c>
      <c r="H115" s="115" t="s">
        <v>298</v>
      </c>
      <c r="I115" s="115" t="s">
        <v>20</v>
      </c>
      <c r="J115" s="115"/>
      <c r="K115" s="115"/>
    </row>
    <row r="116" spans="1:11" ht="42.75" customHeight="1">
      <c r="A116" s="115">
        <v>25</v>
      </c>
      <c r="B116" s="115" t="s">
        <v>296</v>
      </c>
      <c r="C116" s="115" t="s">
        <v>299</v>
      </c>
      <c r="D116" s="115" t="s">
        <v>23</v>
      </c>
      <c r="E116" s="115">
        <v>1</v>
      </c>
      <c r="F116" s="115">
        <v>23074025</v>
      </c>
      <c r="G116" s="115" t="s">
        <v>18</v>
      </c>
      <c r="H116" s="115" t="s">
        <v>298</v>
      </c>
      <c r="I116" s="115" t="s">
        <v>20</v>
      </c>
      <c r="J116" s="115"/>
      <c r="K116" s="115"/>
    </row>
    <row r="117" spans="1:11" ht="42.75" customHeight="1">
      <c r="A117" s="115">
        <v>26</v>
      </c>
      <c r="B117" s="115" t="s">
        <v>296</v>
      </c>
      <c r="C117" s="115" t="s">
        <v>300</v>
      </c>
      <c r="D117" s="115" t="s">
        <v>23</v>
      </c>
      <c r="E117" s="115">
        <v>1</v>
      </c>
      <c r="F117" s="115">
        <v>23074026</v>
      </c>
      <c r="G117" s="115" t="s">
        <v>18</v>
      </c>
      <c r="H117" s="115" t="s">
        <v>298</v>
      </c>
      <c r="I117" s="115" t="s">
        <v>20</v>
      </c>
      <c r="J117" s="115"/>
      <c r="K117" s="115"/>
    </row>
    <row r="118" spans="1:11" ht="42.75" customHeight="1">
      <c r="A118" s="115">
        <v>27</v>
      </c>
      <c r="B118" s="115" t="s">
        <v>296</v>
      </c>
      <c r="C118" s="115" t="s">
        <v>301</v>
      </c>
      <c r="D118" s="115" t="s">
        <v>23</v>
      </c>
      <c r="E118" s="115">
        <v>1</v>
      </c>
      <c r="F118" s="115">
        <v>23074027</v>
      </c>
      <c r="G118" s="115" t="s">
        <v>18</v>
      </c>
      <c r="H118" s="115" t="s">
        <v>298</v>
      </c>
      <c r="I118" s="115" t="s">
        <v>20</v>
      </c>
      <c r="J118" s="115"/>
      <c r="K118" s="115"/>
    </row>
    <row r="119" spans="1:11" ht="45" customHeight="1">
      <c r="A119" s="115">
        <v>28</v>
      </c>
      <c r="B119" s="115" t="s">
        <v>302</v>
      </c>
      <c r="C119" s="115" t="s">
        <v>303</v>
      </c>
      <c r="D119" s="115" t="s">
        <v>23</v>
      </c>
      <c r="E119" s="115">
        <v>1</v>
      </c>
      <c r="F119" s="115">
        <v>23074028</v>
      </c>
      <c r="G119" s="115" t="s">
        <v>18</v>
      </c>
      <c r="H119" s="115" t="s">
        <v>304</v>
      </c>
      <c r="I119" s="115" t="s">
        <v>20</v>
      </c>
      <c r="J119" s="133"/>
      <c r="K119" s="133"/>
    </row>
    <row r="120" spans="1:11" ht="58.5" customHeight="1">
      <c r="A120" s="115">
        <v>29</v>
      </c>
      <c r="B120" s="115" t="s">
        <v>305</v>
      </c>
      <c r="C120" s="115" t="s">
        <v>306</v>
      </c>
      <c r="D120" s="115" t="s">
        <v>23</v>
      </c>
      <c r="E120" s="115">
        <v>1</v>
      </c>
      <c r="F120" s="115">
        <v>23074029</v>
      </c>
      <c r="G120" s="115" t="s">
        <v>252</v>
      </c>
      <c r="H120" s="127" t="s">
        <v>307</v>
      </c>
      <c r="I120" s="115" t="s">
        <v>20</v>
      </c>
      <c r="J120" s="115"/>
      <c r="K120" s="115" t="s">
        <v>308</v>
      </c>
    </row>
    <row r="121" spans="1:11" ht="38.25">
      <c r="A121" s="115">
        <v>30</v>
      </c>
      <c r="B121" s="115" t="s">
        <v>305</v>
      </c>
      <c r="C121" s="115" t="s">
        <v>309</v>
      </c>
      <c r="D121" s="115" t="s">
        <v>23</v>
      </c>
      <c r="E121" s="115">
        <v>1</v>
      </c>
      <c r="F121" s="115">
        <v>23074030</v>
      </c>
      <c r="G121" s="115" t="s">
        <v>18</v>
      </c>
      <c r="H121" s="115" t="s">
        <v>310</v>
      </c>
      <c r="I121" s="115" t="s">
        <v>20</v>
      </c>
      <c r="J121" s="115"/>
      <c r="K121" s="115" t="s">
        <v>311</v>
      </c>
    </row>
    <row r="122" spans="1:11" ht="36.75" customHeight="1">
      <c r="A122" s="115">
        <v>31</v>
      </c>
      <c r="B122" s="115" t="s">
        <v>312</v>
      </c>
      <c r="C122" s="115" t="s">
        <v>313</v>
      </c>
      <c r="D122" s="115" t="s">
        <v>23</v>
      </c>
      <c r="E122" s="115">
        <v>1</v>
      </c>
      <c r="F122" s="115">
        <v>23074031</v>
      </c>
      <c r="G122" s="115" t="s">
        <v>18</v>
      </c>
      <c r="H122" s="127" t="s">
        <v>314</v>
      </c>
      <c r="I122" s="115" t="s">
        <v>20</v>
      </c>
      <c r="J122" s="115"/>
      <c r="K122" s="115"/>
    </row>
    <row r="123" spans="1:11" ht="36" customHeight="1">
      <c r="A123" s="115">
        <v>32</v>
      </c>
      <c r="B123" s="115" t="s">
        <v>312</v>
      </c>
      <c r="C123" s="115" t="s">
        <v>313</v>
      </c>
      <c r="D123" s="115" t="s">
        <v>33</v>
      </c>
      <c r="E123" s="115">
        <v>1</v>
      </c>
      <c r="F123" s="115">
        <v>23074032</v>
      </c>
      <c r="G123" s="115" t="s">
        <v>18</v>
      </c>
      <c r="H123" s="115" t="s">
        <v>315</v>
      </c>
      <c r="I123" s="115" t="s">
        <v>20</v>
      </c>
      <c r="J123" s="115"/>
      <c r="K123" s="115"/>
    </row>
    <row r="124" spans="1:11" ht="42" customHeight="1">
      <c r="A124" s="115">
        <v>33</v>
      </c>
      <c r="B124" s="115" t="s">
        <v>238</v>
      </c>
      <c r="C124" s="115" t="s">
        <v>316</v>
      </c>
      <c r="D124" s="115" t="s">
        <v>33</v>
      </c>
      <c r="E124" s="115">
        <v>5</v>
      </c>
      <c r="F124" s="115">
        <v>23074033</v>
      </c>
      <c r="G124" s="115" t="s">
        <v>18</v>
      </c>
      <c r="H124" s="115" t="s">
        <v>24</v>
      </c>
      <c r="I124" s="115" t="s">
        <v>20</v>
      </c>
      <c r="J124" s="115"/>
      <c r="K124" s="115"/>
    </row>
    <row r="125" spans="1:11" ht="191.25">
      <c r="A125" s="115">
        <v>34</v>
      </c>
      <c r="B125" s="115" t="s">
        <v>238</v>
      </c>
      <c r="C125" s="115" t="s">
        <v>316</v>
      </c>
      <c r="D125" s="115" t="s">
        <v>33</v>
      </c>
      <c r="E125" s="115">
        <v>3</v>
      </c>
      <c r="F125" s="115">
        <v>23074034</v>
      </c>
      <c r="G125" s="115" t="s">
        <v>252</v>
      </c>
      <c r="H125" s="115" t="s">
        <v>317</v>
      </c>
      <c r="I125" s="115" t="s">
        <v>20</v>
      </c>
      <c r="J125" s="115"/>
      <c r="K125" s="115"/>
    </row>
    <row r="126" spans="1:11" ht="15.75">
      <c r="A126" s="122" t="s">
        <v>141</v>
      </c>
      <c r="B126" s="123"/>
      <c r="C126" s="123"/>
      <c r="D126" s="123"/>
      <c r="E126" s="128">
        <f>SUM(E92:E125)</f>
        <v>44</v>
      </c>
      <c r="F126" s="128"/>
      <c r="G126" s="123"/>
      <c r="H126" s="123"/>
      <c r="I126" s="123"/>
      <c r="J126" s="123"/>
      <c r="K126" s="123"/>
    </row>
    <row r="127" spans="1:11" ht="15.75">
      <c r="A127" s="92" t="s">
        <v>318</v>
      </c>
      <c r="B127" s="93"/>
      <c r="C127" s="93"/>
      <c r="D127" s="93"/>
      <c r="E127" s="93"/>
      <c r="F127" s="93"/>
      <c r="G127" s="93"/>
      <c r="H127" s="93"/>
      <c r="I127" s="93"/>
      <c r="J127" s="93"/>
      <c r="K127" s="107"/>
    </row>
    <row r="128" spans="1:11" ht="38.25">
      <c r="A128" s="124">
        <v>1</v>
      </c>
      <c r="B128" s="124" t="s">
        <v>319</v>
      </c>
      <c r="C128" s="124" t="s">
        <v>320</v>
      </c>
      <c r="D128" s="124" t="s">
        <v>238</v>
      </c>
      <c r="E128" s="124">
        <v>5</v>
      </c>
      <c r="F128" s="124">
        <v>23075001</v>
      </c>
      <c r="G128" s="124" t="s">
        <v>18</v>
      </c>
      <c r="H128" s="124" t="s">
        <v>34</v>
      </c>
      <c r="I128" s="124" t="s">
        <v>20</v>
      </c>
      <c r="J128" s="124"/>
      <c r="K128" s="124" t="s">
        <v>321</v>
      </c>
    </row>
    <row r="129" spans="1:11" ht="38.25">
      <c r="A129" s="124">
        <v>2</v>
      </c>
      <c r="B129" s="124" t="s">
        <v>322</v>
      </c>
      <c r="C129" s="124" t="s">
        <v>322</v>
      </c>
      <c r="D129" s="103" t="s">
        <v>23</v>
      </c>
      <c r="E129" s="124">
        <v>1</v>
      </c>
      <c r="F129" s="124">
        <v>23075002</v>
      </c>
      <c r="G129" s="124" t="s">
        <v>18</v>
      </c>
      <c r="H129" s="115" t="s">
        <v>323</v>
      </c>
      <c r="I129" s="124" t="s">
        <v>20</v>
      </c>
      <c r="J129" s="124"/>
      <c r="K129" s="124" t="s">
        <v>321</v>
      </c>
    </row>
    <row r="130" spans="1:11" ht="38.25">
      <c r="A130" s="124">
        <v>3</v>
      </c>
      <c r="B130" s="124" t="s">
        <v>324</v>
      </c>
      <c r="C130" s="124" t="s">
        <v>325</v>
      </c>
      <c r="D130" s="134" t="s">
        <v>33</v>
      </c>
      <c r="E130" s="124">
        <v>1</v>
      </c>
      <c r="F130" s="124">
        <v>23075003</v>
      </c>
      <c r="G130" s="124" t="s">
        <v>18</v>
      </c>
      <c r="H130" s="124" t="s">
        <v>34</v>
      </c>
      <c r="I130" s="124" t="s">
        <v>20</v>
      </c>
      <c r="J130" s="124"/>
      <c r="K130" s="124" t="s">
        <v>321</v>
      </c>
    </row>
    <row r="131" spans="1:11" ht="38.25">
      <c r="A131" s="124">
        <v>4</v>
      </c>
      <c r="B131" s="124" t="s">
        <v>326</v>
      </c>
      <c r="C131" s="124" t="s">
        <v>327</v>
      </c>
      <c r="D131" s="134" t="s">
        <v>33</v>
      </c>
      <c r="E131" s="124">
        <v>1</v>
      </c>
      <c r="F131" s="124">
        <v>23075004</v>
      </c>
      <c r="G131" s="124" t="s">
        <v>18</v>
      </c>
      <c r="H131" s="124" t="s">
        <v>328</v>
      </c>
      <c r="I131" s="124" t="s">
        <v>20</v>
      </c>
      <c r="J131" s="124"/>
      <c r="K131" s="124" t="s">
        <v>321</v>
      </c>
    </row>
    <row r="132" spans="1:11" ht="38.25">
      <c r="A132" s="124">
        <v>5</v>
      </c>
      <c r="B132" s="124" t="s">
        <v>329</v>
      </c>
      <c r="C132" s="124" t="s">
        <v>330</v>
      </c>
      <c r="D132" s="134" t="s">
        <v>33</v>
      </c>
      <c r="E132" s="124">
        <v>1</v>
      </c>
      <c r="F132" s="124">
        <v>23075005</v>
      </c>
      <c r="G132" s="124" t="s">
        <v>18</v>
      </c>
      <c r="H132" s="124" t="s">
        <v>331</v>
      </c>
      <c r="I132" s="124" t="s">
        <v>20</v>
      </c>
      <c r="J132" s="124"/>
      <c r="K132" s="124" t="s">
        <v>321</v>
      </c>
    </row>
    <row r="133" spans="1:11" ht="38.25">
      <c r="A133" s="124">
        <v>6</v>
      </c>
      <c r="B133" s="124" t="s">
        <v>332</v>
      </c>
      <c r="C133" s="124" t="s">
        <v>333</v>
      </c>
      <c r="D133" s="103" t="s">
        <v>23</v>
      </c>
      <c r="E133" s="124">
        <v>1</v>
      </c>
      <c r="F133" s="124">
        <v>23075006</v>
      </c>
      <c r="G133" s="124" t="s">
        <v>18</v>
      </c>
      <c r="H133" s="124" t="s">
        <v>334</v>
      </c>
      <c r="I133" s="124" t="s">
        <v>20</v>
      </c>
      <c r="J133" s="124"/>
      <c r="K133" s="124" t="s">
        <v>321</v>
      </c>
    </row>
    <row r="134" spans="1:11" ht="38.25">
      <c r="A134" s="124">
        <v>7</v>
      </c>
      <c r="B134" s="124" t="s">
        <v>332</v>
      </c>
      <c r="C134" s="124" t="s">
        <v>333</v>
      </c>
      <c r="D134" s="103" t="s">
        <v>23</v>
      </c>
      <c r="E134" s="124">
        <v>1</v>
      </c>
      <c r="F134" s="124">
        <v>23075007</v>
      </c>
      <c r="G134" s="99" t="s">
        <v>18</v>
      </c>
      <c r="H134" s="99" t="s">
        <v>335</v>
      </c>
      <c r="I134" s="124" t="s">
        <v>20</v>
      </c>
      <c r="J134" s="124"/>
      <c r="K134" s="124" t="s">
        <v>321</v>
      </c>
    </row>
    <row r="135" spans="1:11" ht="38.25">
      <c r="A135" s="124">
        <v>8</v>
      </c>
      <c r="B135" s="124" t="s">
        <v>336</v>
      </c>
      <c r="C135" s="124" t="s">
        <v>337</v>
      </c>
      <c r="D135" s="134" t="s">
        <v>33</v>
      </c>
      <c r="E135" s="124">
        <v>2</v>
      </c>
      <c r="F135" s="124">
        <v>23075008</v>
      </c>
      <c r="G135" s="99" t="s">
        <v>18</v>
      </c>
      <c r="H135" s="99" t="s">
        <v>34</v>
      </c>
      <c r="I135" s="124" t="s">
        <v>20</v>
      </c>
      <c r="J135" s="124"/>
      <c r="K135" s="124" t="s">
        <v>321</v>
      </c>
    </row>
    <row r="136" spans="1:11" ht="38.25">
      <c r="A136" s="124">
        <v>9</v>
      </c>
      <c r="B136" s="124" t="s">
        <v>338</v>
      </c>
      <c r="C136" s="124" t="s">
        <v>339</v>
      </c>
      <c r="D136" s="103" t="s">
        <v>23</v>
      </c>
      <c r="E136" s="124">
        <v>1</v>
      </c>
      <c r="F136" s="124">
        <v>23075009</v>
      </c>
      <c r="G136" s="99" t="s">
        <v>18</v>
      </c>
      <c r="H136" s="99" t="s">
        <v>340</v>
      </c>
      <c r="I136" s="124" t="s">
        <v>20</v>
      </c>
      <c r="J136" s="124"/>
      <c r="K136" s="124" t="s">
        <v>321</v>
      </c>
    </row>
    <row r="137" spans="1:11" ht="38.25">
      <c r="A137" s="124">
        <v>10</v>
      </c>
      <c r="B137" s="124" t="s">
        <v>338</v>
      </c>
      <c r="C137" s="124" t="s">
        <v>341</v>
      </c>
      <c r="D137" s="103" t="s">
        <v>23</v>
      </c>
      <c r="E137" s="124">
        <v>1</v>
      </c>
      <c r="F137" s="124">
        <v>23075010</v>
      </c>
      <c r="G137" s="99" t="s">
        <v>18</v>
      </c>
      <c r="H137" s="99" t="s">
        <v>342</v>
      </c>
      <c r="I137" s="124" t="s">
        <v>20</v>
      </c>
      <c r="J137" s="124"/>
      <c r="K137" s="124" t="s">
        <v>321</v>
      </c>
    </row>
    <row r="138" spans="1:11" ht="38.25">
      <c r="A138" s="124">
        <v>11</v>
      </c>
      <c r="B138" s="124" t="s">
        <v>343</v>
      </c>
      <c r="C138" s="124" t="s">
        <v>344</v>
      </c>
      <c r="D138" s="103" t="s">
        <v>23</v>
      </c>
      <c r="E138" s="124">
        <v>1</v>
      </c>
      <c r="F138" s="124">
        <v>23075011</v>
      </c>
      <c r="G138" s="99" t="s">
        <v>18</v>
      </c>
      <c r="H138" s="99" t="s">
        <v>345</v>
      </c>
      <c r="I138" s="124" t="s">
        <v>20</v>
      </c>
      <c r="J138" s="124"/>
      <c r="K138" s="124" t="s">
        <v>321</v>
      </c>
    </row>
    <row r="139" spans="1:11" ht="38.25">
      <c r="A139" s="124">
        <v>12</v>
      </c>
      <c r="B139" s="124" t="s">
        <v>346</v>
      </c>
      <c r="C139" s="124" t="s">
        <v>347</v>
      </c>
      <c r="D139" s="103" t="s">
        <v>23</v>
      </c>
      <c r="E139" s="124">
        <v>2</v>
      </c>
      <c r="F139" s="124">
        <v>23075012</v>
      </c>
      <c r="G139" s="99" t="s">
        <v>18</v>
      </c>
      <c r="H139" s="99" t="s">
        <v>348</v>
      </c>
      <c r="I139" s="124" t="s">
        <v>20</v>
      </c>
      <c r="J139" s="124"/>
      <c r="K139" s="124" t="s">
        <v>321</v>
      </c>
    </row>
    <row r="140" spans="1:11" ht="38.25">
      <c r="A140" s="124">
        <v>13</v>
      </c>
      <c r="B140" s="124" t="s">
        <v>349</v>
      </c>
      <c r="C140" s="124" t="s">
        <v>350</v>
      </c>
      <c r="D140" s="103" t="s">
        <v>23</v>
      </c>
      <c r="E140" s="124">
        <v>1</v>
      </c>
      <c r="F140" s="124">
        <v>23075013</v>
      </c>
      <c r="G140" s="115" t="s">
        <v>18</v>
      </c>
      <c r="H140" s="115" t="s">
        <v>351</v>
      </c>
      <c r="I140" s="124" t="s">
        <v>20</v>
      </c>
      <c r="J140" s="124" t="s">
        <v>352</v>
      </c>
      <c r="K140" s="124" t="s">
        <v>321</v>
      </c>
    </row>
    <row r="141" spans="1:11" ht="38.25">
      <c r="A141" s="124">
        <v>14</v>
      </c>
      <c r="B141" s="124" t="s">
        <v>349</v>
      </c>
      <c r="C141" s="124" t="s">
        <v>350</v>
      </c>
      <c r="D141" s="103" t="s">
        <v>23</v>
      </c>
      <c r="E141" s="124">
        <v>1</v>
      </c>
      <c r="F141" s="124">
        <v>23075014</v>
      </c>
      <c r="G141" s="115" t="s">
        <v>252</v>
      </c>
      <c r="H141" s="144" t="s">
        <v>353</v>
      </c>
      <c r="I141" s="124" t="s">
        <v>20</v>
      </c>
      <c r="J141" s="124" t="s">
        <v>354</v>
      </c>
      <c r="K141" s="124" t="s">
        <v>321</v>
      </c>
    </row>
    <row r="142" spans="1:11" ht="38.25">
      <c r="A142" s="124">
        <v>15</v>
      </c>
      <c r="B142" s="124" t="s">
        <v>349</v>
      </c>
      <c r="C142" s="124" t="s">
        <v>350</v>
      </c>
      <c r="D142" s="103" t="s">
        <v>23</v>
      </c>
      <c r="E142" s="124">
        <v>1</v>
      </c>
      <c r="F142" s="124">
        <v>23075015</v>
      </c>
      <c r="G142" s="115" t="s">
        <v>252</v>
      </c>
      <c r="H142" s="144" t="s">
        <v>355</v>
      </c>
      <c r="I142" s="124" t="s">
        <v>20</v>
      </c>
      <c r="J142" s="124" t="s">
        <v>356</v>
      </c>
      <c r="K142" s="124" t="s">
        <v>321</v>
      </c>
    </row>
    <row r="143" spans="1:11" ht="38.25">
      <c r="A143" s="124">
        <v>16</v>
      </c>
      <c r="B143" s="124" t="s">
        <v>349</v>
      </c>
      <c r="C143" s="124" t="s">
        <v>350</v>
      </c>
      <c r="D143" s="103" t="s">
        <v>23</v>
      </c>
      <c r="E143" s="124">
        <v>1</v>
      </c>
      <c r="F143" s="124">
        <v>23075016</v>
      </c>
      <c r="G143" s="115" t="s">
        <v>252</v>
      </c>
      <c r="H143" s="144" t="s">
        <v>357</v>
      </c>
      <c r="I143" s="124" t="s">
        <v>20</v>
      </c>
      <c r="J143" s="124" t="s">
        <v>358</v>
      </c>
      <c r="K143" s="124" t="s">
        <v>321</v>
      </c>
    </row>
    <row r="144" spans="1:11" ht="102">
      <c r="A144" s="124">
        <v>17</v>
      </c>
      <c r="B144" s="124" t="s">
        <v>349</v>
      </c>
      <c r="C144" s="124" t="s">
        <v>350</v>
      </c>
      <c r="D144" s="103" t="s">
        <v>23</v>
      </c>
      <c r="E144" s="124">
        <v>1</v>
      </c>
      <c r="F144" s="124">
        <v>23075017</v>
      </c>
      <c r="G144" s="99" t="s">
        <v>252</v>
      </c>
      <c r="H144" s="145" t="s">
        <v>359</v>
      </c>
      <c r="I144" s="124" t="s">
        <v>20</v>
      </c>
      <c r="J144" s="124" t="s">
        <v>360</v>
      </c>
      <c r="K144" s="124" t="s">
        <v>321</v>
      </c>
    </row>
    <row r="145" spans="1:11" ht="102">
      <c r="A145" s="124">
        <v>18</v>
      </c>
      <c r="B145" s="124" t="s">
        <v>349</v>
      </c>
      <c r="C145" s="124" t="s">
        <v>350</v>
      </c>
      <c r="D145" s="103" t="s">
        <v>23</v>
      </c>
      <c r="E145" s="124">
        <v>1</v>
      </c>
      <c r="F145" s="124">
        <v>23075018</v>
      </c>
      <c r="G145" s="124" t="s">
        <v>252</v>
      </c>
      <c r="H145" s="146" t="s">
        <v>359</v>
      </c>
      <c r="I145" s="124" t="s">
        <v>20</v>
      </c>
      <c r="J145" s="124" t="s">
        <v>361</v>
      </c>
      <c r="K145" s="124" t="s">
        <v>321</v>
      </c>
    </row>
    <row r="146" spans="1:11" ht="15.75">
      <c r="A146" s="135" t="s">
        <v>141</v>
      </c>
      <c r="B146" s="136"/>
      <c r="C146" s="136"/>
      <c r="D146" s="136"/>
      <c r="E146" s="124">
        <v>24</v>
      </c>
      <c r="F146" s="147"/>
      <c r="G146" s="136"/>
      <c r="H146" s="136"/>
      <c r="I146" s="136"/>
      <c r="J146" s="136"/>
      <c r="K146" s="136"/>
    </row>
    <row r="147" spans="1:11" ht="15.75">
      <c r="A147" s="92" t="s">
        <v>362</v>
      </c>
      <c r="B147" s="93"/>
      <c r="C147" s="93"/>
      <c r="D147" s="93"/>
      <c r="E147" s="93"/>
      <c r="F147" s="93"/>
      <c r="G147" s="93"/>
      <c r="H147" s="93"/>
      <c r="I147" s="93"/>
      <c r="J147" s="93"/>
      <c r="K147" s="107"/>
    </row>
    <row r="148" spans="1:11" ht="38.25">
      <c r="A148" s="137">
        <v>1</v>
      </c>
      <c r="B148" s="137" t="s">
        <v>363</v>
      </c>
      <c r="C148" s="137" t="s">
        <v>16</v>
      </c>
      <c r="D148" s="137" t="s">
        <v>239</v>
      </c>
      <c r="E148" s="137">
        <v>5</v>
      </c>
      <c r="F148" s="137">
        <v>23076001</v>
      </c>
      <c r="G148" s="137" t="s">
        <v>18</v>
      </c>
      <c r="H148" s="137" t="s">
        <v>34</v>
      </c>
      <c r="I148" s="137" t="s">
        <v>20</v>
      </c>
      <c r="J148" s="142"/>
      <c r="K148" s="137" t="s">
        <v>364</v>
      </c>
    </row>
    <row r="149" spans="1:11" ht="38.25">
      <c r="A149" s="137">
        <v>2</v>
      </c>
      <c r="B149" s="137" t="s">
        <v>365</v>
      </c>
      <c r="C149" s="137" t="s">
        <v>366</v>
      </c>
      <c r="D149" s="137" t="s">
        <v>33</v>
      </c>
      <c r="E149" s="137">
        <v>2</v>
      </c>
      <c r="F149" s="137">
        <v>23076002</v>
      </c>
      <c r="G149" s="137" t="s">
        <v>18</v>
      </c>
      <c r="H149" s="137" t="s">
        <v>367</v>
      </c>
      <c r="I149" s="137" t="s">
        <v>20</v>
      </c>
      <c r="J149" s="150"/>
      <c r="K149" s="137" t="s">
        <v>364</v>
      </c>
    </row>
    <row r="150" spans="1:11" ht="38.25">
      <c r="A150" s="137">
        <v>3</v>
      </c>
      <c r="B150" s="137" t="s">
        <v>368</v>
      </c>
      <c r="C150" s="137" t="s">
        <v>369</v>
      </c>
      <c r="D150" s="137" t="s">
        <v>23</v>
      </c>
      <c r="E150" s="142">
        <v>1</v>
      </c>
      <c r="F150" s="137">
        <v>23076003</v>
      </c>
      <c r="G150" s="137" t="s">
        <v>18</v>
      </c>
      <c r="H150" s="137" t="s">
        <v>370</v>
      </c>
      <c r="I150" s="137" t="s">
        <v>20</v>
      </c>
      <c r="J150" s="137"/>
      <c r="K150" s="137" t="s">
        <v>364</v>
      </c>
    </row>
    <row r="151" spans="1:11" ht="38.25">
      <c r="A151" s="137">
        <v>4</v>
      </c>
      <c r="B151" s="137" t="s">
        <v>371</v>
      </c>
      <c r="C151" s="137" t="s">
        <v>372</v>
      </c>
      <c r="D151" s="137" t="s">
        <v>23</v>
      </c>
      <c r="E151" s="142">
        <v>1</v>
      </c>
      <c r="F151" s="137">
        <v>23076004</v>
      </c>
      <c r="G151" s="137" t="s">
        <v>18</v>
      </c>
      <c r="H151" s="137" t="s">
        <v>373</v>
      </c>
      <c r="I151" s="137" t="s">
        <v>20</v>
      </c>
      <c r="J151" s="142"/>
      <c r="K151" s="137" t="s">
        <v>364</v>
      </c>
    </row>
    <row r="152" spans="1:11" ht="38.25">
      <c r="A152" s="137">
        <v>5</v>
      </c>
      <c r="B152" s="137" t="s">
        <v>371</v>
      </c>
      <c r="C152" s="137" t="s">
        <v>372</v>
      </c>
      <c r="D152" s="137" t="s">
        <v>23</v>
      </c>
      <c r="E152" s="142">
        <v>1</v>
      </c>
      <c r="F152" s="137">
        <v>23076005</v>
      </c>
      <c r="G152" s="137" t="s">
        <v>18</v>
      </c>
      <c r="H152" s="137" t="s">
        <v>370</v>
      </c>
      <c r="I152" s="137" t="s">
        <v>20</v>
      </c>
      <c r="J152" s="142"/>
      <c r="K152" s="137" t="s">
        <v>364</v>
      </c>
    </row>
    <row r="153" spans="1:11" ht="38.25">
      <c r="A153" s="137">
        <v>6</v>
      </c>
      <c r="B153" s="137" t="s">
        <v>374</v>
      </c>
      <c r="C153" s="137" t="s">
        <v>375</v>
      </c>
      <c r="D153" s="137" t="s">
        <v>23</v>
      </c>
      <c r="E153" s="142">
        <v>1</v>
      </c>
      <c r="F153" s="137">
        <v>23076006</v>
      </c>
      <c r="G153" s="137" t="s">
        <v>18</v>
      </c>
      <c r="H153" s="137" t="s">
        <v>376</v>
      </c>
      <c r="I153" s="137" t="s">
        <v>20</v>
      </c>
      <c r="J153" s="142"/>
      <c r="K153" s="137" t="s">
        <v>364</v>
      </c>
    </row>
    <row r="154" spans="1:11" ht="38.25">
      <c r="A154" s="137">
        <v>7</v>
      </c>
      <c r="B154" s="137" t="s">
        <v>377</v>
      </c>
      <c r="C154" s="137" t="s">
        <v>378</v>
      </c>
      <c r="D154" s="137" t="s">
        <v>23</v>
      </c>
      <c r="E154" s="142">
        <v>1</v>
      </c>
      <c r="F154" s="137">
        <v>23076007</v>
      </c>
      <c r="G154" s="137" t="s">
        <v>18</v>
      </c>
      <c r="H154" s="137" t="s">
        <v>379</v>
      </c>
      <c r="I154" s="137" t="s">
        <v>20</v>
      </c>
      <c r="J154" s="137"/>
      <c r="K154" s="137" t="s">
        <v>364</v>
      </c>
    </row>
    <row r="155" spans="1:11" ht="38.25">
      <c r="A155" s="137">
        <v>8</v>
      </c>
      <c r="B155" s="137" t="s">
        <v>380</v>
      </c>
      <c r="C155" s="137" t="s">
        <v>381</v>
      </c>
      <c r="D155" s="137" t="s">
        <v>23</v>
      </c>
      <c r="E155" s="142">
        <v>1</v>
      </c>
      <c r="F155" s="137">
        <v>23076008</v>
      </c>
      <c r="G155" s="137" t="s">
        <v>18</v>
      </c>
      <c r="H155" s="137" t="s">
        <v>382</v>
      </c>
      <c r="I155" s="137" t="s">
        <v>20</v>
      </c>
      <c r="J155" s="142"/>
      <c r="K155" s="137" t="s">
        <v>364</v>
      </c>
    </row>
    <row r="156" spans="1:11" ht="38.25">
      <c r="A156" s="137">
        <v>9</v>
      </c>
      <c r="B156" s="137" t="s">
        <v>383</v>
      </c>
      <c r="C156" s="137" t="s">
        <v>384</v>
      </c>
      <c r="D156" s="137" t="s">
        <v>33</v>
      </c>
      <c r="E156" s="142">
        <v>1</v>
      </c>
      <c r="F156" s="137">
        <v>23076009</v>
      </c>
      <c r="G156" s="137" t="s">
        <v>252</v>
      </c>
      <c r="H156" s="148" t="s">
        <v>385</v>
      </c>
      <c r="I156" s="137" t="s">
        <v>20</v>
      </c>
      <c r="J156" s="142"/>
      <c r="K156" s="137" t="s">
        <v>364</v>
      </c>
    </row>
    <row r="157" spans="1:11" ht="38.25">
      <c r="A157" s="137">
        <v>10</v>
      </c>
      <c r="B157" s="137" t="s">
        <v>386</v>
      </c>
      <c r="C157" s="137" t="s">
        <v>386</v>
      </c>
      <c r="D157" s="137" t="s">
        <v>23</v>
      </c>
      <c r="E157" s="142">
        <v>1</v>
      </c>
      <c r="F157" s="137">
        <v>23076010</v>
      </c>
      <c r="G157" s="137" t="s">
        <v>18</v>
      </c>
      <c r="H157" s="148" t="s">
        <v>387</v>
      </c>
      <c r="I157" s="137" t="s">
        <v>20</v>
      </c>
      <c r="J157" s="137" t="s">
        <v>388</v>
      </c>
      <c r="K157" s="137" t="s">
        <v>364</v>
      </c>
    </row>
    <row r="158" spans="1:11" ht="38.25">
      <c r="A158" s="137">
        <v>11</v>
      </c>
      <c r="B158" s="137" t="s">
        <v>389</v>
      </c>
      <c r="C158" s="137" t="s">
        <v>389</v>
      </c>
      <c r="D158" s="137" t="s">
        <v>23</v>
      </c>
      <c r="E158" s="142">
        <v>1</v>
      </c>
      <c r="F158" s="137">
        <v>23076011</v>
      </c>
      <c r="G158" s="137" t="s">
        <v>252</v>
      </c>
      <c r="H158" s="148" t="s">
        <v>390</v>
      </c>
      <c r="I158" s="137" t="s">
        <v>20</v>
      </c>
      <c r="J158" s="142"/>
      <c r="K158" s="137" t="s">
        <v>364</v>
      </c>
    </row>
    <row r="159" spans="1:11" ht="38.25">
      <c r="A159" s="137">
        <v>12</v>
      </c>
      <c r="B159" s="124" t="s">
        <v>391</v>
      </c>
      <c r="C159" s="124" t="s">
        <v>392</v>
      </c>
      <c r="D159" s="124" t="s">
        <v>23</v>
      </c>
      <c r="E159" s="124">
        <v>1</v>
      </c>
      <c r="F159" s="137">
        <v>23076012</v>
      </c>
      <c r="G159" s="137" t="s">
        <v>18</v>
      </c>
      <c r="H159" s="124" t="s">
        <v>169</v>
      </c>
      <c r="I159" s="124" t="s">
        <v>20</v>
      </c>
      <c r="J159" s="124" t="s">
        <v>393</v>
      </c>
      <c r="K159" s="137" t="s">
        <v>364</v>
      </c>
    </row>
    <row r="160" spans="1:11" ht="38.25">
      <c r="A160" s="137">
        <v>13</v>
      </c>
      <c r="B160" s="124" t="s">
        <v>391</v>
      </c>
      <c r="C160" s="124" t="s">
        <v>392</v>
      </c>
      <c r="D160" s="124" t="s">
        <v>23</v>
      </c>
      <c r="E160" s="124">
        <v>2</v>
      </c>
      <c r="F160" s="137">
        <v>23076013</v>
      </c>
      <c r="G160" s="137" t="s">
        <v>18</v>
      </c>
      <c r="H160" s="124" t="s">
        <v>167</v>
      </c>
      <c r="I160" s="124" t="s">
        <v>20</v>
      </c>
      <c r="J160" s="124" t="s">
        <v>394</v>
      </c>
      <c r="K160" s="137" t="s">
        <v>364</v>
      </c>
    </row>
    <row r="161" spans="1:11" ht="38.25">
      <c r="A161" s="137">
        <v>14</v>
      </c>
      <c r="B161" s="124" t="s">
        <v>391</v>
      </c>
      <c r="C161" s="124" t="s">
        <v>392</v>
      </c>
      <c r="D161" s="124" t="s">
        <v>23</v>
      </c>
      <c r="E161" s="124">
        <v>1</v>
      </c>
      <c r="F161" s="137">
        <v>23076014</v>
      </c>
      <c r="G161" s="137" t="s">
        <v>18</v>
      </c>
      <c r="H161" s="124" t="s">
        <v>232</v>
      </c>
      <c r="I161" s="124" t="s">
        <v>20</v>
      </c>
      <c r="J161" s="124" t="s">
        <v>352</v>
      </c>
      <c r="K161" s="137" t="s">
        <v>364</v>
      </c>
    </row>
    <row r="162" spans="1:11" ht="38.25">
      <c r="A162" s="137">
        <v>15</v>
      </c>
      <c r="B162" s="124" t="s">
        <v>391</v>
      </c>
      <c r="C162" s="124" t="s">
        <v>392</v>
      </c>
      <c r="D162" s="124" t="s">
        <v>23</v>
      </c>
      <c r="E162" s="124">
        <v>2</v>
      </c>
      <c r="F162" s="137">
        <v>23076015</v>
      </c>
      <c r="G162" s="124" t="s">
        <v>18</v>
      </c>
      <c r="H162" s="124" t="s">
        <v>174</v>
      </c>
      <c r="I162" s="124" t="s">
        <v>20</v>
      </c>
      <c r="J162" s="124" t="s">
        <v>354</v>
      </c>
      <c r="K162" s="137" t="s">
        <v>364</v>
      </c>
    </row>
    <row r="163" spans="1:11" ht="38.25">
      <c r="A163" s="137">
        <v>16</v>
      </c>
      <c r="B163" s="124" t="s">
        <v>391</v>
      </c>
      <c r="C163" s="124" t="s">
        <v>392</v>
      </c>
      <c r="D163" s="124" t="s">
        <v>23</v>
      </c>
      <c r="E163" s="124">
        <v>1</v>
      </c>
      <c r="F163" s="137">
        <v>23076016</v>
      </c>
      <c r="G163" s="124" t="s">
        <v>18</v>
      </c>
      <c r="H163" s="124" t="s">
        <v>395</v>
      </c>
      <c r="I163" s="124" t="s">
        <v>20</v>
      </c>
      <c r="J163" s="124" t="s">
        <v>396</v>
      </c>
      <c r="K163" s="137" t="s">
        <v>364</v>
      </c>
    </row>
    <row r="164" spans="1:11" ht="38.25">
      <c r="A164" s="137">
        <v>17</v>
      </c>
      <c r="B164" s="124" t="s">
        <v>391</v>
      </c>
      <c r="C164" s="124" t="s">
        <v>392</v>
      </c>
      <c r="D164" s="124" t="s">
        <v>23</v>
      </c>
      <c r="E164" s="124">
        <v>1</v>
      </c>
      <c r="F164" s="137">
        <v>23076017</v>
      </c>
      <c r="G164" s="124" t="s">
        <v>252</v>
      </c>
      <c r="H164" s="146" t="s">
        <v>397</v>
      </c>
      <c r="I164" s="124" t="s">
        <v>20</v>
      </c>
      <c r="J164" s="124" t="s">
        <v>398</v>
      </c>
      <c r="K164" s="137" t="s">
        <v>364</v>
      </c>
    </row>
    <row r="165" spans="1:11" ht="38.25">
      <c r="A165" s="137">
        <v>18</v>
      </c>
      <c r="B165" s="124" t="s">
        <v>391</v>
      </c>
      <c r="C165" s="124" t="s">
        <v>399</v>
      </c>
      <c r="D165" s="124" t="s">
        <v>23</v>
      </c>
      <c r="E165" s="124">
        <v>2</v>
      </c>
      <c r="F165" s="137">
        <v>23076018</v>
      </c>
      <c r="G165" s="124" t="s">
        <v>18</v>
      </c>
      <c r="H165" s="124" t="s">
        <v>167</v>
      </c>
      <c r="I165" s="124" t="s">
        <v>20</v>
      </c>
      <c r="J165" s="124" t="s">
        <v>400</v>
      </c>
      <c r="K165" s="137" t="s">
        <v>364</v>
      </c>
    </row>
    <row r="166" spans="1:11" ht="38.25">
      <c r="A166" s="137">
        <v>19</v>
      </c>
      <c r="B166" s="124" t="s">
        <v>391</v>
      </c>
      <c r="C166" s="124" t="s">
        <v>399</v>
      </c>
      <c r="D166" s="124" t="s">
        <v>23</v>
      </c>
      <c r="E166" s="124">
        <v>1</v>
      </c>
      <c r="F166" s="137">
        <v>23076019</v>
      </c>
      <c r="G166" s="124" t="s">
        <v>18</v>
      </c>
      <c r="H166" s="124" t="s">
        <v>232</v>
      </c>
      <c r="I166" s="124" t="s">
        <v>20</v>
      </c>
      <c r="J166" s="124" t="s">
        <v>401</v>
      </c>
      <c r="K166" s="137" t="s">
        <v>364</v>
      </c>
    </row>
    <row r="167" spans="1:11" ht="38.25">
      <c r="A167" s="137">
        <v>20</v>
      </c>
      <c r="B167" s="124" t="s">
        <v>391</v>
      </c>
      <c r="C167" s="124" t="s">
        <v>399</v>
      </c>
      <c r="D167" s="124" t="s">
        <v>23</v>
      </c>
      <c r="E167" s="124">
        <v>1</v>
      </c>
      <c r="F167" s="137">
        <v>23076020</v>
      </c>
      <c r="G167" s="124" t="s">
        <v>18</v>
      </c>
      <c r="H167" s="124" t="s">
        <v>169</v>
      </c>
      <c r="I167" s="124" t="s">
        <v>20</v>
      </c>
      <c r="J167" s="124" t="s">
        <v>402</v>
      </c>
      <c r="K167" s="137" t="s">
        <v>364</v>
      </c>
    </row>
    <row r="168" spans="1:11" ht="38.25">
      <c r="A168" s="137">
        <v>21</v>
      </c>
      <c r="B168" s="124" t="s">
        <v>391</v>
      </c>
      <c r="C168" s="124" t="s">
        <v>399</v>
      </c>
      <c r="D168" s="124" t="s">
        <v>23</v>
      </c>
      <c r="E168" s="124">
        <v>2</v>
      </c>
      <c r="F168" s="137">
        <v>23076021</v>
      </c>
      <c r="G168" s="124" t="s">
        <v>252</v>
      </c>
      <c r="H168" s="146" t="s">
        <v>403</v>
      </c>
      <c r="I168" s="124" t="s">
        <v>20</v>
      </c>
      <c r="J168" s="124" t="s">
        <v>404</v>
      </c>
      <c r="K168" s="137" t="s">
        <v>364</v>
      </c>
    </row>
    <row r="169" spans="1:11" ht="38.25">
      <c r="A169" s="137">
        <v>22</v>
      </c>
      <c r="B169" s="124" t="s">
        <v>391</v>
      </c>
      <c r="C169" s="124" t="s">
        <v>399</v>
      </c>
      <c r="D169" s="124" t="s">
        <v>23</v>
      </c>
      <c r="E169" s="124">
        <v>1</v>
      </c>
      <c r="F169" s="137">
        <v>23076022</v>
      </c>
      <c r="G169" s="124" t="s">
        <v>252</v>
      </c>
      <c r="H169" s="146" t="s">
        <v>405</v>
      </c>
      <c r="I169" s="124" t="s">
        <v>20</v>
      </c>
      <c r="J169" s="124" t="s">
        <v>406</v>
      </c>
      <c r="K169" s="137" t="s">
        <v>364</v>
      </c>
    </row>
    <row r="170" spans="1:11" ht="15.75">
      <c r="A170" s="138" t="s">
        <v>141</v>
      </c>
      <c r="B170" s="136"/>
      <c r="C170" s="136"/>
      <c r="D170" s="136"/>
      <c r="E170" s="136">
        <f>SUM(E148:E169)</f>
        <v>31</v>
      </c>
      <c r="F170" s="136"/>
      <c r="G170" s="136"/>
      <c r="H170" s="136"/>
      <c r="I170" s="136"/>
      <c r="J170" s="136"/>
      <c r="K170" s="136"/>
    </row>
    <row r="171" spans="1:11" ht="15.75">
      <c r="A171" s="92" t="s">
        <v>407</v>
      </c>
      <c r="B171" s="93"/>
      <c r="C171" s="93"/>
      <c r="D171" s="93"/>
      <c r="E171" s="93"/>
      <c r="F171" s="93"/>
      <c r="G171" s="93"/>
      <c r="H171" s="93"/>
      <c r="I171" s="93"/>
      <c r="J171" s="93"/>
      <c r="K171" s="107"/>
    </row>
    <row r="172" spans="1:11" ht="51">
      <c r="A172" s="115">
        <v>1</v>
      </c>
      <c r="B172" s="115" t="s">
        <v>408</v>
      </c>
      <c r="C172" s="115" t="s">
        <v>409</v>
      </c>
      <c r="D172" s="115" t="s">
        <v>23</v>
      </c>
      <c r="E172" s="115">
        <v>1</v>
      </c>
      <c r="F172" s="115">
        <v>23077001</v>
      </c>
      <c r="G172" s="115" t="s">
        <v>252</v>
      </c>
      <c r="H172" s="127" t="s">
        <v>410</v>
      </c>
      <c r="I172" s="115" t="s">
        <v>20</v>
      </c>
      <c r="J172" s="151"/>
      <c r="K172" s="115" t="s">
        <v>411</v>
      </c>
    </row>
    <row r="173" spans="1:11" ht="38.25">
      <c r="A173" s="115">
        <v>2</v>
      </c>
      <c r="B173" s="115" t="s">
        <v>412</v>
      </c>
      <c r="C173" s="115" t="s">
        <v>413</v>
      </c>
      <c r="D173" s="115" t="s">
        <v>23</v>
      </c>
      <c r="E173" s="115">
        <v>1</v>
      </c>
      <c r="F173" s="115">
        <v>23077002</v>
      </c>
      <c r="G173" s="115" t="s">
        <v>252</v>
      </c>
      <c r="H173" s="127" t="s">
        <v>414</v>
      </c>
      <c r="I173" s="115" t="s">
        <v>20</v>
      </c>
      <c r="J173" s="152"/>
      <c r="K173" s="115" t="s">
        <v>411</v>
      </c>
    </row>
    <row r="174" spans="1:11" ht="38.25">
      <c r="A174" s="115">
        <v>3</v>
      </c>
      <c r="B174" s="115" t="s">
        <v>415</v>
      </c>
      <c r="C174" s="115" t="s">
        <v>416</v>
      </c>
      <c r="D174" s="115" t="s">
        <v>23</v>
      </c>
      <c r="E174" s="115">
        <v>1</v>
      </c>
      <c r="F174" s="115">
        <v>23077003</v>
      </c>
      <c r="G174" s="115" t="s">
        <v>252</v>
      </c>
      <c r="H174" s="127" t="s">
        <v>417</v>
      </c>
      <c r="I174" s="115" t="s">
        <v>20</v>
      </c>
      <c r="J174" s="115"/>
      <c r="K174" s="115" t="s">
        <v>411</v>
      </c>
    </row>
    <row r="175" spans="1:11" ht="25.5">
      <c r="A175" s="115">
        <v>4</v>
      </c>
      <c r="B175" s="115" t="s">
        <v>415</v>
      </c>
      <c r="C175" s="115" t="s">
        <v>418</v>
      </c>
      <c r="D175" s="115" t="s">
        <v>33</v>
      </c>
      <c r="E175" s="115">
        <v>1</v>
      </c>
      <c r="F175" s="115">
        <v>23077004</v>
      </c>
      <c r="G175" s="115" t="s">
        <v>18</v>
      </c>
      <c r="H175" s="115" t="s">
        <v>331</v>
      </c>
      <c r="I175" s="115" t="s">
        <v>20</v>
      </c>
      <c r="J175" s="115"/>
      <c r="K175" s="115" t="s">
        <v>411</v>
      </c>
    </row>
    <row r="176" spans="1:11" ht="25.5">
      <c r="A176" s="115">
        <v>5</v>
      </c>
      <c r="B176" s="115" t="s">
        <v>419</v>
      </c>
      <c r="C176" s="115" t="s">
        <v>420</v>
      </c>
      <c r="D176" s="115" t="s">
        <v>23</v>
      </c>
      <c r="E176" s="115">
        <v>1</v>
      </c>
      <c r="F176" s="115">
        <v>23077005</v>
      </c>
      <c r="G176" s="115" t="s">
        <v>18</v>
      </c>
      <c r="H176" s="115" t="s">
        <v>421</v>
      </c>
      <c r="I176" s="115" t="s">
        <v>20</v>
      </c>
      <c r="J176" s="151"/>
      <c r="K176" s="115" t="s">
        <v>411</v>
      </c>
    </row>
    <row r="177" spans="1:11" ht="25.5">
      <c r="A177" s="115">
        <v>6</v>
      </c>
      <c r="B177" s="115" t="s">
        <v>422</v>
      </c>
      <c r="C177" s="115" t="s">
        <v>423</v>
      </c>
      <c r="D177" s="115" t="s">
        <v>33</v>
      </c>
      <c r="E177" s="115">
        <v>1</v>
      </c>
      <c r="F177" s="115">
        <v>23077006</v>
      </c>
      <c r="G177" s="115" t="s">
        <v>18</v>
      </c>
      <c r="H177" s="115" t="s">
        <v>424</v>
      </c>
      <c r="I177" s="115" t="s">
        <v>20</v>
      </c>
      <c r="J177" s="151"/>
      <c r="K177" s="115" t="s">
        <v>411</v>
      </c>
    </row>
    <row r="178" spans="1:11" ht="25.5">
      <c r="A178" s="115">
        <v>7</v>
      </c>
      <c r="B178" s="139" t="s">
        <v>425</v>
      </c>
      <c r="C178" s="139" t="s">
        <v>426</v>
      </c>
      <c r="D178" s="139" t="s">
        <v>23</v>
      </c>
      <c r="E178" s="139">
        <v>1</v>
      </c>
      <c r="F178" s="115">
        <v>23077007</v>
      </c>
      <c r="G178" s="115" t="s">
        <v>18</v>
      </c>
      <c r="H178" s="139" t="s">
        <v>427</v>
      </c>
      <c r="I178" s="139" t="s">
        <v>20</v>
      </c>
      <c r="J178" s="151"/>
      <c r="K178" s="115" t="s">
        <v>411</v>
      </c>
    </row>
    <row r="179" spans="1:11" ht="25.5">
      <c r="A179" s="115">
        <v>8</v>
      </c>
      <c r="B179" s="115" t="s">
        <v>428</v>
      </c>
      <c r="C179" s="115" t="s">
        <v>429</v>
      </c>
      <c r="D179" s="115" t="s">
        <v>23</v>
      </c>
      <c r="E179" s="139">
        <v>1</v>
      </c>
      <c r="F179" s="115">
        <v>23077008</v>
      </c>
      <c r="G179" s="115" t="s">
        <v>18</v>
      </c>
      <c r="H179" s="115" t="s">
        <v>430</v>
      </c>
      <c r="I179" s="115" t="s">
        <v>20</v>
      </c>
      <c r="J179" s="115"/>
      <c r="K179" s="115" t="s">
        <v>411</v>
      </c>
    </row>
    <row r="180" spans="1:11" ht="15.75">
      <c r="A180" s="140" t="s">
        <v>141</v>
      </c>
      <c r="B180" s="140"/>
      <c r="C180" s="140"/>
      <c r="D180" s="140"/>
      <c r="E180" s="149">
        <f>SUM(E172:E179)</f>
        <v>8</v>
      </c>
      <c r="F180" s="149"/>
      <c r="G180" s="140"/>
      <c r="H180" s="140"/>
      <c r="I180" s="140"/>
      <c r="J180" s="147"/>
      <c r="K180" s="140"/>
    </row>
    <row r="181" spans="1:11" ht="15.75">
      <c r="A181" s="92" t="s">
        <v>431</v>
      </c>
      <c r="B181" s="93"/>
      <c r="C181" s="93"/>
      <c r="D181" s="93"/>
      <c r="E181" s="93"/>
      <c r="F181" s="93"/>
      <c r="G181" s="93"/>
      <c r="H181" s="93"/>
      <c r="I181" s="93"/>
      <c r="J181" s="93"/>
      <c r="K181" s="107"/>
    </row>
    <row r="182" spans="1:11" ht="89.25">
      <c r="A182" s="141">
        <v>1</v>
      </c>
      <c r="B182" s="141" t="s">
        <v>432</v>
      </c>
      <c r="C182" s="141" t="s">
        <v>16</v>
      </c>
      <c r="D182" s="141" t="s">
        <v>433</v>
      </c>
      <c r="E182" s="141">
        <v>5</v>
      </c>
      <c r="F182" s="141">
        <v>23078001</v>
      </c>
      <c r="G182" s="141" t="s">
        <v>18</v>
      </c>
      <c r="H182" s="141" t="s">
        <v>34</v>
      </c>
      <c r="I182" s="141" t="s">
        <v>20</v>
      </c>
      <c r="J182" s="141"/>
      <c r="K182" s="141" t="s">
        <v>434</v>
      </c>
    </row>
    <row r="183" spans="1:11" ht="15.75">
      <c r="A183" s="140" t="s">
        <v>141</v>
      </c>
      <c r="B183" s="140"/>
      <c r="C183" s="140"/>
      <c r="D183" s="140"/>
      <c r="E183" s="149">
        <f>SUM(E182:E182)</f>
        <v>5</v>
      </c>
      <c r="F183" s="149"/>
      <c r="G183" s="140"/>
      <c r="H183" s="140"/>
      <c r="I183" s="140"/>
      <c r="J183" s="147"/>
      <c r="K183" s="140"/>
    </row>
    <row r="184" spans="1:11" ht="15.75">
      <c r="A184" s="137" t="s">
        <v>435</v>
      </c>
      <c r="B184" s="142"/>
      <c r="C184" s="142"/>
      <c r="D184" s="142"/>
      <c r="E184" s="142">
        <f>E46+E60+E79+E90+E126+E146+E170+E180+E183</f>
        <v>239</v>
      </c>
      <c r="F184" s="142"/>
      <c r="G184" s="142"/>
      <c r="H184" s="142"/>
      <c r="I184" s="142"/>
      <c r="J184" s="142"/>
      <c r="K184" s="142"/>
    </row>
    <row r="185" ht="15.75">
      <c r="A185" s="143" t="s">
        <v>436</v>
      </c>
    </row>
    <row r="186" ht="15.75">
      <c r="A186" s="143" t="s">
        <v>436</v>
      </c>
    </row>
    <row r="187" ht="15.75">
      <c r="A187" s="143" t="s">
        <v>436</v>
      </c>
    </row>
    <row r="188" ht="15.75">
      <c r="A188" s="143" t="s">
        <v>436</v>
      </c>
    </row>
    <row r="189" ht="15.75">
      <c r="A189" s="143" t="s">
        <v>436</v>
      </c>
    </row>
    <row r="190" ht="15.75">
      <c r="A190" s="143" t="s">
        <v>436</v>
      </c>
    </row>
    <row r="191" ht="15.75">
      <c r="A191" s="143" t="s">
        <v>436</v>
      </c>
    </row>
    <row r="192" ht="15.75">
      <c r="A192" s="143" t="s">
        <v>436</v>
      </c>
    </row>
    <row r="193" ht="15.75">
      <c r="A193" s="143" t="s">
        <v>436</v>
      </c>
    </row>
  </sheetData>
  <sheetProtection/>
  <mergeCells count="19">
    <mergeCell ref="A2:K2"/>
    <mergeCell ref="G3:J3"/>
    <mergeCell ref="A5:K5"/>
    <mergeCell ref="A47:K47"/>
    <mergeCell ref="A61:K61"/>
    <mergeCell ref="A80:K80"/>
    <mergeCell ref="B89:C89"/>
    <mergeCell ref="A91:K91"/>
    <mergeCell ref="A127:K127"/>
    <mergeCell ref="A147:K147"/>
    <mergeCell ref="A171:K171"/>
    <mergeCell ref="A181:K181"/>
    <mergeCell ref="A3:A4"/>
    <mergeCell ref="B3:B4"/>
    <mergeCell ref="C3:C4"/>
    <mergeCell ref="D3:D4"/>
    <mergeCell ref="E3:E4"/>
    <mergeCell ref="F3:F4"/>
    <mergeCell ref="K3:K4"/>
  </mergeCells>
  <conditionalFormatting sqref="H124">
    <cfRule type="expression" priority="2" dxfId="0" stopIfTrue="1">
      <formula>AND(COUNTIF($H$124,H124)&gt;1,NOT(ISBLANK(H124)))</formula>
    </cfRule>
  </conditionalFormatting>
  <conditionalFormatting sqref="H125">
    <cfRule type="expression" priority="1" dxfId="0" stopIfTrue="1">
      <formula>AND(COUNTIF($H$125,H125)&gt;1,NOT(ISBLANK(H125)))</formula>
    </cfRule>
  </conditionalFormatting>
  <conditionalFormatting sqref="H92:H104 H110:H114 H120:H123">
    <cfRule type="expression" priority="3" dxfId="0" stopIfTrue="1">
      <formula>AND(COUNTIF($H$92:$H$104,H92)+COUNTIF($H$110:$H$114,H92)+COUNTIF($H$120:$H$123,H92)&gt;1,NOT(ISBLANK(H92)))</formula>
    </cfRule>
  </conditionalFormatting>
  <printOptions horizontalCentered="1"/>
  <pageMargins left="0.19652777777777777" right="0.19652777777777777" top="0.5506944444444445" bottom="0.4326388888888889" header="0.275" footer="0.19652777777777777"/>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P31"/>
  <sheetViews>
    <sheetView tabSelected="1" zoomScaleSheetLayoutView="100" workbookViewId="0" topLeftCell="A28">
      <selection activeCell="A31" sqref="A31:P31"/>
    </sheetView>
  </sheetViews>
  <sheetFormatPr defaultColWidth="9.00390625" defaultRowHeight="19.5" customHeight="1"/>
  <cols>
    <col min="1" max="2" width="8.875" style="1" customWidth="1"/>
    <col min="3" max="3" width="20.00390625" style="1" customWidth="1"/>
    <col min="4" max="4" width="8.75390625" style="1" customWidth="1"/>
    <col min="5" max="5" width="8.00390625" style="1" customWidth="1"/>
    <col min="6" max="6" width="13.375" style="6" customWidth="1"/>
    <col min="7" max="7" width="8.50390625" style="6" customWidth="1"/>
    <col min="8" max="8" width="18.25390625" style="6" customWidth="1"/>
    <col min="9" max="9" width="7.625" style="1" customWidth="1"/>
    <col min="10" max="10" width="18.25390625" style="6" customWidth="1"/>
    <col min="11" max="11" width="13.375" style="1" customWidth="1"/>
    <col min="12" max="12" width="11.375" style="1" customWidth="1"/>
    <col min="13" max="13" width="13.625" style="7" customWidth="1"/>
    <col min="14" max="14" width="26.75390625" style="7" customWidth="1"/>
    <col min="15" max="15" width="13.375" style="6" customWidth="1"/>
    <col min="16" max="16" width="16.625" style="1" customWidth="1"/>
    <col min="17" max="16384" width="9.00390625" style="1" customWidth="1"/>
  </cols>
  <sheetData>
    <row r="1" spans="1:16" s="1" customFormat="1" ht="42.75" customHeight="1">
      <c r="A1" s="8" t="s">
        <v>437</v>
      </c>
      <c r="B1" s="8"/>
      <c r="C1" s="8"/>
      <c r="D1" s="9"/>
      <c r="E1" s="9"/>
      <c r="F1" s="35"/>
      <c r="G1" s="35"/>
      <c r="H1" s="35"/>
      <c r="I1" s="9"/>
      <c r="J1" s="35"/>
      <c r="K1" s="9"/>
      <c r="L1" s="9"/>
      <c r="M1" s="72"/>
      <c r="N1" s="72"/>
      <c r="O1" s="35"/>
      <c r="P1" s="9"/>
    </row>
    <row r="2" spans="1:16" s="1" customFormat="1" ht="65.25" customHeight="1">
      <c r="A2" s="10" t="s">
        <v>438</v>
      </c>
      <c r="B2" s="10"/>
      <c r="C2" s="11"/>
      <c r="D2" s="11"/>
      <c r="E2" s="11"/>
      <c r="F2" s="11"/>
      <c r="G2" s="11"/>
      <c r="H2" s="11"/>
      <c r="I2" s="11"/>
      <c r="J2" s="11"/>
      <c r="K2" s="11"/>
      <c r="L2" s="11"/>
      <c r="M2" s="11"/>
      <c r="N2" s="11"/>
      <c r="O2" s="11"/>
      <c r="P2" s="11"/>
    </row>
    <row r="3" spans="1:16" s="1" customFormat="1" ht="87" customHeight="1">
      <c r="A3" s="12" t="s">
        <v>2</v>
      </c>
      <c r="B3" s="13" t="s">
        <v>439</v>
      </c>
      <c r="C3" s="13" t="s">
        <v>440</v>
      </c>
      <c r="D3" s="13" t="s">
        <v>441</v>
      </c>
      <c r="E3" s="13" t="s">
        <v>442</v>
      </c>
      <c r="F3" s="36" t="s">
        <v>443</v>
      </c>
      <c r="G3" s="36" t="s">
        <v>444</v>
      </c>
      <c r="H3" s="36" t="s">
        <v>445</v>
      </c>
      <c r="I3" s="13" t="s">
        <v>446</v>
      </c>
      <c r="J3" s="48" t="s">
        <v>447</v>
      </c>
      <c r="K3" s="12" t="s">
        <v>448</v>
      </c>
      <c r="L3" s="49" t="s">
        <v>449</v>
      </c>
      <c r="M3" s="12" t="s">
        <v>11</v>
      </c>
      <c r="N3" s="12" t="s">
        <v>450</v>
      </c>
      <c r="O3" s="12" t="s">
        <v>451</v>
      </c>
      <c r="P3" s="12" t="s">
        <v>452</v>
      </c>
    </row>
    <row r="4" spans="1:16" s="2" customFormat="1" ht="42.75" customHeight="1">
      <c r="A4" s="14">
        <v>1</v>
      </c>
      <c r="B4" s="15" t="s">
        <v>453</v>
      </c>
      <c r="C4" s="15" t="s">
        <v>454</v>
      </c>
      <c r="D4" s="15" t="s">
        <v>455</v>
      </c>
      <c r="E4" s="15" t="s">
        <v>456</v>
      </c>
      <c r="F4" s="15" t="s">
        <v>457</v>
      </c>
      <c r="G4" s="37" t="s">
        <v>458</v>
      </c>
      <c r="H4" s="15" t="s">
        <v>459</v>
      </c>
      <c r="I4" s="37" t="s">
        <v>460</v>
      </c>
      <c r="J4" s="50" t="s">
        <v>461</v>
      </c>
      <c r="K4" s="51" t="s">
        <v>462</v>
      </c>
      <c r="L4" s="52">
        <v>2</v>
      </c>
      <c r="M4" s="51" t="s">
        <v>463</v>
      </c>
      <c r="N4" s="73" t="s">
        <v>464</v>
      </c>
      <c r="O4" s="15" t="s">
        <v>465</v>
      </c>
      <c r="P4" s="15" t="s">
        <v>466</v>
      </c>
    </row>
    <row r="5" spans="1:16" s="2" customFormat="1" ht="34.5" customHeight="1">
      <c r="A5" s="16"/>
      <c r="B5" s="15"/>
      <c r="C5" s="15"/>
      <c r="D5" s="15"/>
      <c r="E5" s="15"/>
      <c r="F5" s="15"/>
      <c r="G5" s="37"/>
      <c r="H5" s="15"/>
      <c r="I5" s="37"/>
      <c r="J5" s="50"/>
      <c r="K5" s="51" t="s">
        <v>467</v>
      </c>
      <c r="L5" s="52">
        <v>2</v>
      </c>
      <c r="M5" s="51" t="s">
        <v>468</v>
      </c>
      <c r="N5" s="73" t="s">
        <v>464</v>
      </c>
      <c r="O5" s="15"/>
      <c r="P5" s="15"/>
    </row>
    <row r="6" spans="1:16" s="2" customFormat="1" ht="34.5" customHeight="1">
      <c r="A6" s="16"/>
      <c r="B6" s="15"/>
      <c r="C6" s="15"/>
      <c r="D6" s="15"/>
      <c r="E6" s="15"/>
      <c r="F6" s="15"/>
      <c r="G6" s="37"/>
      <c r="H6" s="15"/>
      <c r="I6" s="37"/>
      <c r="J6" s="50"/>
      <c r="K6" s="51" t="s">
        <v>469</v>
      </c>
      <c r="L6" s="52">
        <v>2</v>
      </c>
      <c r="M6" s="51" t="s">
        <v>470</v>
      </c>
      <c r="N6" s="73" t="s">
        <v>464</v>
      </c>
      <c r="O6" s="15"/>
      <c r="P6" s="15"/>
    </row>
    <row r="7" spans="1:16" s="2" customFormat="1" ht="34.5" customHeight="1">
      <c r="A7" s="16"/>
      <c r="B7" s="15"/>
      <c r="C7" s="15"/>
      <c r="D7" s="15"/>
      <c r="E7" s="15"/>
      <c r="F7" s="15"/>
      <c r="G7" s="37"/>
      <c r="H7" s="15"/>
      <c r="I7" s="37"/>
      <c r="J7" s="50"/>
      <c r="K7" s="51" t="s">
        <v>471</v>
      </c>
      <c r="L7" s="52">
        <v>2</v>
      </c>
      <c r="M7" s="51" t="s">
        <v>472</v>
      </c>
      <c r="N7" s="73" t="s">
        <v>464</v>
      </c>
      <c r="O7" s="15"/>
      <c r="P7" s="15"/>
    </row>
    <row r="8" spans="1:16" s="2" customFormat="1" ht="42.75" customHeight="1">
      <c r="A8" s="17"/>
      <c r="B8" s="15"/>
      <c r="C8" s="15"/>
      <c r="D8" s="15"/>
      <c r="E8" s="15"/>
      <c r="F8" s="15"/>
      <c r="G8" s="37"/>
      <c r="H8" s="15"/>
      <c r="I8" s="37"/>
      <c r="J8" s="50"/>
      <c r="K8" s="51" t="s">
        <v>473</v>
      </c>
      <c r="L8" s="52">
        <v>2</v>
      </c>
      <c r="M8" s="51" t="s">
        <v>474</v>
      </c>
      <c r="N8" s="73" t="s">
        <v>464</v>
      </c>
      <c r="O8" s="15"/>
      <c r="P8" s="15"/>
    </row>
    <row r="9" spans="1:16" s="2" customFormat="1" ht="40.5" customHeight="1">
      <c r="A9" s="18">
        <v>2</v>
      </c>
      <c r="B9" s="15" t="s">
        <v>475</v>
      </c>
      <c r="C9" s="15" t="s">
        <v>476</v>
      </c>
      <c r="D9" s="15" t="s">
        <v>477</v>
      </c>
      <c r="E9" s="15" t="s">
        <v>478</v>
      </c>
      <c r="F9" s="15" t="s">
        <v>479</v>
      </c>
      <c r="G9" s="15" t="s">
        <v>480</v>
      </c>
      <c r="H9" s="15" t="s">
        <v>481</v>
      </c>
      <c r="I9" s="15" t="s">
        <v>482</v>
      </c>
      <c r="J9" s="50" t="s">
        <v>483</v>
      </c>
      <c r="K9" s="51" t="s">
        <v>484</v>
      </c>
      <c r="L9" s="52">
        <v>2</v>
      </c>
      <c r="M9" s="51" t="s">
        <v>485</v>
      </c>
      <c r="N9" s="51" t="s">
        <v>464</v>
      </c>
      <c r="O9" s="23" t="s">
        <v>486</v>
      </c>
      <c r="P9" s="23" t="s">
        <v>487</v>
      </c>
    </row>
    <row r="10" spans="1:16" s="2" customFormat="1" ht="63.75" customHeight="1">
      <c r="A10" s="19"/>
      <c r="B10" s="15"/>
      <c r="C10" s="15"/>
      <c r="D10" s="15"/>
      <c r="E10" s="15"/>
      <c r="F10" s="15"/>
      <c r="G10" s="15"/>
      <c r="H10" s="15"/>
      <c r="I10" s="15"/>
      <c r="J10" s="50"/>
      <c r="K10" s="15" t="s">
        <v>488</v>
      </c>
      <c r="L10" s="52">
        <v>2</v>
      </c>
      <c r="M10" s="51" t="s">
        <v>489</v>
      </c>
      <c r="N10" s="51" t="s">
        <v>464</v>
      </c>
      <c r="O10" s="25"/>
      <c r="P10" s="25"/>
    </row>
    <row r="11" spans="1:16" s="3" customFormat="1" ht="126" customHeight="1">
      <c r="A11" s="14">
        <v>3</v>
      </c>
      <c r="B11" s="15" t="s">
        <v>490</v>
      </c>
      <c r="C11" s="15" t="s">
        <v>491</v>
      </c>
      <c r="D11" s="15" t="s">
        <v>477</v>
      </c>
      <c r="E11" s="15" t="s">
        <v>492</v>
      </c>
      <c r="F11" s="15" t="s">
        <v>493</v>
      </c>
      <c r="G11" s="15" t="s">
        <v>494</v>
      </c>
      <c r="H11" s="15" t="s">
        <v>495</v>
      </c>
      <c r="I11" s="37" t="s">
        <v>496</v>
      </c>
      <c r="J11" s="50" t="s">
        <v>497</v>
      </c>
      <c r="K11" s="51" t="s">
        <v>498</v>
      </c>
      <c r="L11" s="52">
        <v>1</v>
      </c>
      <c r="M11" s="51" t="s">
        <v>499</v>
      </c>
      <c r="N11" s="51" t="s">
        <v>500</v>
      </c>
      <c r="O11" s="74" t="s">
        <v>501</v>
      </c>
      <c r="P11" s="75" t="s">
        <v>502</v>
      </c>
    </row>
    <row r="12" spans="1:16" s="3" customFormat="1" ht="39.75" customHeight="1">
      <c r="A12" s="16"/>
      <c r="B12" s="15"/>
      <c r="C12" s="15"/>
      <c r="D12" s="15"/>
      <c r="E12" s="15"/>
      <c r="F12" s="15"/>
      <c r="G12" s="15"/>
      <c r="H12" s="15"/>
      <c r="I12" s="37"/>
      <c r="J12" s="50"/>
      <c r="K12" s="51" t="s">
        <v>503</v>
      </c>
      <c r="L12" s="34">
        <v>3</v>
      </c>
      <c r="M12" s="51" t="s">
        <v>499</v>
      </c>
      <c r="N12" s="51" t="s">
        <v>464</v>
      </c>
      <c r="O12" s="76"/>
      <c r="P12" s="51" t="s">
        <v>504</v>
      </c>
    </row>
    <row r="13" spans="1:16" s="3" customFormat="1" ht="135">
      <c r="A13" s="16"/>
      <c r="B13" s="15"/>
      <c r="C13" s="15"/>
      <c r="D13" s="15"/>
      <c r="E13" s="15"/>
      <c r="F13" s="15"/>
      <c r="G13" s="15"/>
      <c r="H13" s="15"/>
      <c r="I13" s="37"/>
      <c r="J13" s="50"/>
      <c r="K13" s="15" t="s">
        <v>505</v>
      </c>
      <c r="L13" s="34">
        <v>5</v>
      </c>
      <c r="M13" s="77" t="s">
        <v>506</v>
      </c>
      <c r="N13" s="77" t="s">
        <v>500</v>
      </c>
      <c r="O13" s="77" t="s">
        <v>507</v>
      </c>
      <c r="P13" s="15" t="s">
        <v>508</v>
      </c>
    </row>
    <row r="14" spans="1:16" s="4" customFormat="1" ht="27.75" customHeight="1">
      <c r="A14" s="16"/>
      <c r="B14" s="20"/>
      <c r="C14" s="21" t="s">
        <v>509</v>
      </c>
      <c r="D14" s="21" t="s">
        <v>477</v>
      </c>
      <c r="E14" s="21" t="s">
        <v>510</v>
      </c>
      <c r="F14" s="21" t="s">
        <v>511</v>
      </c>
      <c r="G14" s="38" t="s">
        <v>512</v>
      </c>
      <c r="H14" s="21" t="s">
        <v>513</v>
      </c>
      <c r="I14" s="38" t="s">
        <v>514</v>
      </c>
      <c r="J14" s="53" t="s">
        <v>515</v>
      </c>
      <c r="K14" s="54" t="s">
        <v>516</v>
      </c>
      <c r="L14" s="55">
        <v>1</v>
      </c>
      <c r="M14" s="54" t="s">
        <v>517</v>
      </c>
      <c r="N14" s="54" t="s">
        <v>464</v>
      </c>
      <c r="O14" s="78" t="s">
        <v>518</v>
      </c>
      <c r="P14" s="38" t="s">
        <v>519</v>
      </c>
    </row>
    <row r="15" spans="1:16" s="5" customFormat="1" ht="36" customHeight="1">
      <c r="A15" s="17"/>
      <c r="B15" s="20"/>
      <c r="C15" s="21"/>
      <c r="D15" s="21"/>
      <c r="E15" s="21"/>
      <c r="F15" s="21"/>
      <c r="G15" s="38"/>
      <c r="H15" s="21"/>
      <c r="I15" s="38"/>
      <c r="J15" s="53"/>
      <c r="K15" s="54" t="s">
        <v>520</v>
      </c>
      <c r="L15" s="55">
        <v>1</v>
      </c>
      <c r="M15" s="54" t="s">
        <v>521</v>
      </c>
      <c r="N15" s="54" t="s">
        <v>464</v>
      </c>
      <c r="O15" s="78" t="s">
        <v>522</v>
      </c>
      <c r="P15" s="78" t="s">
        <v>519</v>
      </c>
    </row>
    <row r="16" spans="1:16" s="3" customFormat="1" ht="37.5" customHeight="1">
      <c r="A16" s="18">
        <v>4</v>
      </c>
      <c r="B16" s="15"/>
      <c r="C16" s="22"/>
      <c r="D16" s="22"/>
      <c r="E16" s="22"/>
      <c r="F16" s="22"/>
      <c r="G16" s="39"/>
      <c r="H16" s="22"/>
      <c r="I16" s="39"/>
      <c r="J16" s="56"/>
      <c r="K16" s="57" t="s">
        <v>523</v>
      </c>
      <c r="L16" s="58">
        <v>1</v>
      </c>
      <c r="M16" s="57" t="s">
        <v>517</v>
      </c>
      <c r="N16" s="57" t="s">
        <v>500</v>
      </c>
      <c r="O16" s="79" t="s">
        <v>518</v>
      </c>
      <c r="P16" s="79" t="s">
        <v>519</v>
      </c>
    </row>
    <row r="17" spans="1:16" s="3" customFormat="1" ht="39" customHeight="1">
      <c r="A17" s="19"/>
      <c r="B17" s="15"/>
      <c r="C17" s="22"/>
      <c r="D17" s="22"/>
      <c r="E17" s="22"/>
      <c r="F17" s="22"/>
      <c r="G17" s="39"/>
      <c r="H17" s="22"/>
      <c r="I17" s="39"/>
      <c r="J17" s="56"/>
      <c r="K17" s="57" t="s">
        <v>524</v>
      </c>
      <c r="L17" s="58">
        <v>1</v>
      </c>
      <c r="M17" s="57" t="s">
        <v>525</v>
      </c>
      <c r="N17" s="57" t="s">
        <v>526</v>
      </c>
      <c r="O17" s="79" t="s">
        <v>527</v>
      </c>
      <c r="P17" s="79" t="s">
        <v>528</v>
      </c>
    </row>
    <row r="18" spans="1:16" s="3" customFormat="1" ht="33" customHeight="1">
      <c r="A18" s="14">
        <v>5</v>
      </c>
      <c r="B18" s="15"/>
      <c r="C18" s="22"/>
      <c r="D18" s="22"/>
      <c r="E18" s="22"/>
      <c r="F18" s="22"/>
      <c r="G18" s="39"/>
      <c r="H18" s="22"/>
      <c r="I18" s="39"/>
      <c r="J18" s="56"/>
      <c r="K18" s="57" t="s">
        <v>529</v>
      </c>
      <c r="L18" s="58">
        <v>1</v>
      </c>
      <c r="M18" s="57" t="s">
        <v>530</v>
      </c>
      <c r="N18" s="57" t="s">
        <v>500</v>
      </c>
      <c r="O18" s="79" t="s">
        <v>518</v>
      </c>
      <c r="P18" s="79" t="s">
        <v>519</v>
      </c>
    </row>
    <row r="19" spans="1:16" s="3" customFormat="1" ht="28.5" customHeight="1">
      <c r="A19" s="16"/>
      <c r="B19" s="15"/>
      <c r="C19" s="22"/>
      <c r="D19" s="22"/>
      <c r="E19" s="22"/>
      <c r="F19" s="22"/>
      <c r="G19" s="39"/>
      <c r="H19" s="22"/>
      <c r="I19" s="39"/>
      <c r="J19" s="56"/>
      <c r="K19" s="57" t="s">
        <v>531</v>
      </c>
      <c r="L19" s="58">
        <v>1</v>
      </c>
      <c r="M19" s="57" t="s">
        <v>532</v>
      </c>
      <c r="N19" s="57" t="s">
        <v>464</v>
      </c>
      <c r="O19" s="79" t="s">
        <v>533</v>
      </c>
      <c r="P19" s="79" t="s">
        <v>534</v>
      </c>
    </row>
    <row r="20" spans="1:16" s="2" customFormat="1" ht="87.75" customHeight="1">
      <c r="A20" s="16"/>
      <c r="B20" s="23" t="s">
        <v>535</v>
      </c>
      <c r="C20" s="24" t="s">
        <v>536</v>
      </c>
      <c r="D20" s="24" t="s">
        <v>455</v>
      </c>
      <c r="E20" s="24" t="s">
        <v>537</v>
      </c>
      <c r="F20" s="24" t="s">
        <v>538</v>
      </c>
      <c r="G20" s="40"/>
      <c r="H20" s="24" t="s">
        <v>539</v>
      </c>
      <c r="I20" s="18" t="s">
        <v>540</v>
      </c>
      <c r="J20" s="59" t="s">
        <v>541</v>
      </c>
      <c r="K20" s="51" t="s">
        <v>542</v>
      </c>
      <c r="L20" s="52">
        <v>1</v>
      </c>
      <c r="M20" s="51" t="s">
        <v>543</v>
      </c>
      <c r="N20" s="51" t="s">
        <v>464</v>
      </c>
      <c r="O20" s="80" t="s">
        <v>240</v>
      </c>
      <c r="P20" s="37" t="s">
        <v>544</v>
      </c>
    </row>
    <row r="21" spans="1:16" s="2" customFormat="1" ht="69" customHeight="1">
      <c r="A21" s="16"/>
      <c r="B21" s="25"/>
      <c r="C21" s="26"/>
      <c r="D21" s="26"/>
      <c r="E21" s="26"/>
      <c r="F21" s="26"/>
      <c r="G21" s="41"/>
      <c r="H21" s="29"/>
      <c r="I21" s="60"/>
      <c r="J21" s="61"/>
      <c r="K21" s="51" t="s">
        <v>470</v>
      </c>
      <c r="L21" s="52">
        <v>1</v>
      </c>
      <c r="M21" s="51" t="s">
        <v>470</v>
      </c>
      <c r="N21" s="51" t="s">
        <v>464</v>
      </c>
      <c r="O21" s="81"/>
      <c r="P21" s="52"/>
    </row>
    <row r="22" spans="1:16" s="2" customFormat="1" ht="159.75" customHeight="1">
      <c r="A22" s="17"/>
      <c r="B22" s="27" t="s">
        <v>545</v>
      </c>
      <c r="C22" s="28" t="s">
        <v>546</v>
      </c>
      <c r="D22" s="28" t="s">
        <v>455</v>
      </c>
      <c r="E22" s="28" t="s">
        <v>547</v>
      </c>
      <c r="F22" s="28" t="s">
        <v>548</v>
      </c>
      <c r="G22" s="42"/>
      <c r="H22" s="28" t="s">
        <v>549</v>
      </c>
      <c r="I22" s="62" t="s">
        <v>550</v>
      </c>
      <c r="J22" s="28" t="s">
        <v>551</v>
      </c>
      <c r="K22" s="28" t="s">
        <v>552</v>
      </c>
      <c r="L22" s="32">
        <v>1</v>
      </c>
      <c r="M22" s="28" t="s">
        <v>553</v>
      </c>
      <c r="N22" s="82" t="s">
        <v>464</v>
      </c>
      <c r="O22" s="28" t="s">
        <v>554</v>
      </c>
      <c r="P22" s="82" t="s">
        <v>555</v>
      </c>
    </row>
    <row r="23" spans="1:16" s="2" customFormat="1" ht="76.5" customHeight="1">
      <c r="A23" s="18">
        <v>6</v>
      </c>
      <c r="B23" s="24" t="s">
        <v>556</v>
      </c>
      <c r="C23" s="24" t="s">
        <v>557</v>
      </c>
      <c r="D23" s="24" t="s">
        <v>477</v>
      </c>
      <c r="E23" s="24" t="s">
        <v>492</v>
      </c>
      <c r="F23" s="24" t="s">
        <v>558</v>
      </c>
      <c r="G23" s="18" t="s">
        <v>559</v>
      </c>
      <c r="H23" s="24" t="s">
        <v>560</v>
      </c>
      <c r="I23" s="63" t="s">
        <v>561</v>
      </c>
      <c r="J23" s="59" t="s">
        <v>562</v>
      </c>
      <c r="K23" s="51" t="s">
        <v>505</v>
      </c>
      <c r="L23" s="52">
        <v>2</v>
      </c>
      <c r="M23" s="51" t="s">
        <v>563</v>
      </c>
      <c r="N23" s="51" t="s">
        <v>500</v>
      </c>
      <c r="O23" s="83" t="s">
        <v>240</v>
      </c>
      <c r="P23" s="84" t="s">
        <v>564</v>
      </c>
    </row>
    <row r="24" spans="1:16" s="2" customFormat="1" ht="64.5" customHeight="1">
      <c r="A24" s="19"/>
      <c r="B24" s="29"/>
      <c r="C24" s="29"/>
      <c r="D24" s="29"/>
      <c r="E24" s="29"/>
      <c r="F24" s="29"/>
      <c r="G24" s="19"/>
      <c r="H24" s="29"/>
      <c r="I24" s="64"/>
      <c r="J24" s="65"/>
      <c r="K24" s="51" t="s">
        <v>565</v>
      </c>
      <c r="L24" s="52">
        <v>2</v>
      </c>
      <c r="M24" s="51" t="s">
        <v>566</v>
      </c>
      <c r="N24" s="51" t="s">
        <v>464</v>
      </c>
      <c r="O24" s="85"/>
      <c r="P24" s="25"/>
    </row>
    <row r="25" spans="1:16" s="2" customFormat="1" ht="72" customHeight="1">
      <c r="A25" s="14">
        <v>7</v>
      </c>
      <c r="B25" s="24" t="s">
        <v>567</v>
      </c>
      <c r="C25" s="24" t="s">
        <v>568</v>
      </c>
      <c r="D25" s="24" t="s">
        <v>477</v>
      </c>
      <c r="E25" s="24" t="s">
        <v>492</v>
      </c>
      <c r="F25" s="24" t="s">
        <v>569</v>
      </c>
      <c r="G25" s="40"/>
      <c r="H25" s="24" t="s">
        <v>570</v>
      </c>
      <c r="I25" s="18" t="s">
        <v>571</v>
      </c>
      <c r="J25" s="24" t="s">
        <v>572</v>
      </c>
      <c r="K25" s="15" t="s">
        <v>573</v>
      </c>
      <c r="L25" s="52">
        <v>8</v>
      </c>
      <c r="M25" s="51" t="s">
        <v>240</v>
      </c>
      <c r="N25" s="24" t="s">
        <v>464</v>
      </c>
      <c r="O25" s="24" t="s">
        <v>240</v>
      </c>
      <c r="P25" s="18" t="s">
        <v>574</v>
      </c>
    </row>
    <row r="26" spans="1:16" s="2" customFormat="1" ht="60" customHeight="1">
      <c r="A26" s="16"/>
      <c r="B26" s="30"/>
      <c r="C26" s="30"/>
      <c r="D26" s="30"/>
      <c r="E26" s="30"/>
      <c r="F26" s="30"/>
      <c r="G26" s="43"/>
      <c r="H26" s="30"/>
      <c r="I26" s="66"/>
      <c r="J26" s="30"/>
      <c r="K26" s="15" t="s">
        <v>575</v>
      </c>
      <c r="L26" s="52">
        <v>2</v>
      </c>
      <c r="M26" s="77" t="s">
        <v>576</v>
      </c>
      <c r="N26" s="29"/>
      <c r="O26" s="29"/>
      <c r="P26" s="19"/>
    </row>
    <row r="27" spans="1:16" s="2" customFormat="1" ht="60" customHeight="1">
      <c r="A27" s="16"/>
      <c r="B27" s="30"/>
      <c r="C27" s="29"/>
      <c r="D27" s="29"/>
      <c r="E27" s="29"/>
      <c r="F27" s="29"/>
      <c r="G27" s="41"/>
      <c r="H27" s="29"/>
      <c r="I27" s="19"/>
      <c r="J27" s="29"/>
      <c r="K27" s="15" t="s">
        <v>577</v>
      </c>
      <c r="L27" s="52">
        <v>6</v>
      </c>
      <c r="M27" s="77" t="s">
        <v>578</v>
      </c>
      <c r="N27" s="15" t="s">
        <v>500</v>
      </c>
      <c r="O27" s="51" t="s">
        <v>240</v>
      </c>
      <c r="P27" s="37" t="s">
        <v>579</v>
      </c>
    </row>
    <row r="28" spans="1:16" s="2" customFormat="1" ht="175.5" customHeight="1">
      <c r="A28" s="16"/>
      <c r="B28" s="30"/>
      <c r="C28" s="24" t="s">
        <v>580</v>
      </c>
      <c r="D28" s="24" t="s">
        <v>581</v>
      </c>
      <c r="E28" s="24" t="s">
        <v>582</v>
      </c>
      <c r="F28" s="24" t="s">
        <v>583</v>
      </c>
      <c r="G28" s="44"/>
      <c r="H28" s="24" t="s">
        <v>584</v>
      </c>
      <c r="I28" s="24" t="s">
        <v>585</v>
      </c>
      <c r="J28" s="67" t="s">
        <v>586</v>
      </c>
      <c r="K28" s="51" t="s">
        <v>587</v>
      </c>
      <c r="L28" s="34">
        <v>3</v>
      </c>
      <c r="M28" s="51" t="s">
        <v>588</v>
      </c>
      <c r="N28" s="73" t="s">
        <v>500</v>
      </c>
      <c r="O28" s="80" t="s">
        <v>240</v>
      </c>
      <c r="P28" s="86" t="s">
        <v>589</v>
      </c>
    </row>
    <row r="29" spans="1:16" s="2" customFormat="1" ht="100.5" customHeight="1">
      <c r="A29" s="17"/>
      <c r="B29" s="29"/>
      <c r="C29" s="29"/>
      <c r="D29" s="29"/>
      <c r="E29" s="29"/>
      <c r="F29" s="29"/>
      <c r="G29" s="45"/>
      <c r="H29" s="29"/>
      <c r="I29" s="29"/>
      <c r="J29" s="68"/>
      <c r="K29" s="51" t="s">
        <v>590</v>
      </c>
      <c r="L29" s="34">
        <v>2</v>
      </c>
      <c r="M29" s="51" t="s">
        <v>591</v>
      </c>
      <c r="N29" s="73" t="s">
        <v>500</v>
      </c>
      <c r="O29" s="80"/>
      <c r="P29" s="87"/>
    </row>
    <row r="30" spans="1:16" s="2" customFormat="1" ht="223.5" customHeight="1">
      <c r="A30" s="31">
        <v>8</v>
      </c>
      <c r="B30" s="32" t="s">
        <v>592</v>
      </c>
      <c r="C30" s="27" t="s">
        <v>593</v>
      </c>
      <c r="D30" s="27" t="s">
        <v>477</v>
      </c>
      <c r="E30" s="27" t="s">
        <v>456</v>
      </c>
      <c r="F30" s="27" t="s">
        <v>594</v>
      </c>
      <c r="G30" s="46"/>
      <c r="H30" s="27" t="s">
        <v>595</v>
      </c>
      <c r="I30" s="27" t="s">
        <v>596</v>
      </c>
      <c r="J30" s="69" t="s">
        <v>597</v>
      </c>
      <c r="K30" s="27" t="s">
        <v>598</v>
      </c>
      <c r="L30" s="32">
        <v>3</v>
      </c>
      <c r="M30" s="27" t="s">
        <v>599</v>
      </c>
      <c r="N30" s="27" t="s">
        <v>464</v>
      </c>
      <c r="O30" s="27" t="s">
        <v>20</v>
      </c>
      <c r="P30" s="27" t="s">
        <v>600</v>
      </c>
    </row>
    <row r="31" spans="1:16" s="2" customFormat="1" ht="46.5" customHeight="1">
      <c r="A31" s="33" t="s">
        <v>435</v>
      </c>
      <c r="B31" s="34"/>
      <c r="C31" s="15"/>
      <c r="D31" s="15"/>
      <c r="E31" s="15"/>
      <c r="F31" s="15"/>
      <c r="G31" s="47"/>
      <c r="H31" s="15"/>
      <c r="I31" s="15"/>
      <c r="J31" s="15"/>
      <c r="K31" s="70">
        <v>27</v>
      </c>
      <c r="L31" s="71">
        <f>SUM(L4:L30)</f>
        <v>60</v>
      </c>
      <c r="M31" s="15"/>
      <c r="N31" s="15"/>
      <c r="O31" s="15"/>
      <c r="P31" s="15"/>
    </row>
  </sheetData>
  <sheetProtection/>
  <mergeCells count="92">
    <mergeCell ref="A1:C1"/>
    <mergeCell ref="A2:P2"/>
    <mergeCell ref="A4:A8"/>
    <mergeCell ref="A9:A10"/>
    <mergeCell ref="A11:A15"/>
    <mergeCell ref="A16:A17"/>
    <mergeCell ref="A18:A22"/>
    <mergeCell ref="A23:A24"/>
    <mergeCell ref="A25:A29"/>
    <mergeCell ref="B4:B8"/>
    <mergeCell ref="B9:B10"/>
    <mergeCell ref="B11:B19"/>
    <mergeCell ref="B20:B21"/>
    <mergeCell ref="B23:B24"/>
    <mergeCell ref="B25:B29"/>
    <mergeCell ref="C4:C8"/>
    <mergeCell ref="C9:C10"/>
    <mergeCell ref="C11:C13"/>
    <mergeCell ref="C14:C19"/>
    <mergeCell ref="C20:C21"/>
    <mergeCell ref="C23:C24"/>
    <mergeCell ref="C25:C27"/>
    <mergeCell ref="C28:C29"/>
    <mergeCell ref="D4:D8"/>
    <mergeCell ref="D9:D10"/>
    <mergeCell ref="D11:D13"/>
    <mergeCell ref="D14:D19"/>
    <mergeCell ref="D20:D21"/>
    <mergeCell ref="D23:D24"/>
    <mergeCell ref="D25:D27"/>
    <mergeCell ref="D28:D29"/>
    <mergeCell ref="E4:E8"/>
    <mergeCell ref="E9:E10"/>
    <mergeCell ref="E11:E13"/>
    <mergeCell ref="E14:E19"/>
    <mergeCell ref="E20:E21"/>
    <mergeCell ref="E23:E24"/>
    <mergeCell ref="E25:E27"/>
    <mergeCell ref="E28:E29"/>
    <mergeCell ref="F4:F8"/>
    <mergeCell ref="F9:F10"/>
    <mergeCell ref="F11:F13"/>
    <mergeCell ref="F14:F19"/>
    <mergeCell ref="F20:F21"/>
    <mergeCell ref="F23:F24"/>
    <mergeCell ref="F25:F27"/>
    <mergeCell ref="F28:F29"/>
    <mergeCell ref="G4:G8"/>
    <mergeCell ref="G9:G10"/>
    <mergeCell ref="G11:G13"/>
    <mergeCell ref="G14:G19"/>
    <mergeCell ref="G20:G21"/>
    <mergeCell ref="G23:G24"/>
    <mergeCell ref="G25:G27"/>
    <mergeCell ref="G28:G29"/>
    <mergeCell ref="H4:H8"/>
    <mergeCell ref="H9:H10"/>
    <mergeCell ref="H11:H13"/>
    <mergeCell ref="H14:H19"/>
    <mergeCell ref="H20:H21"/>
    <mergeCell ref="H23:H24"/>
    <mergeCell ref="H25:H27"/>
    <mergeCell ref="H28:H29"/>
    <mergeCell ref="I4:I8"/>
    <mergeCell ref="I9:I10"/>
    <mergeCell ref="I11:I13"/>
    <mergeCell ref="I14:I19"/>
    <mergeCell ref="I20:I21"/>
    <mergeCell ref="I23:I24"/>
    <mergeCell ref="I25:I27"/>
    <mergeCell ref="I28:I29"/>
    <mergeCell ref="J4:J8"/>
    <mergeCell ref="J9:J10"/>
    <mergeCell ref="J11:J13"/>
    <mergeCell ref="J14:J19"/>
    <mergeCell ref="J20:J21"/>
    <mergeCell ref="J23:J24"/>
    <mergeCell ref="J25:J27"/>
    <mergeCell ref="J28:J29"/>
    <mergeCell ref="N25:N26"/>
    <mergeCell ref="O4:O8"/>
    <mergeCell ref="O9:O10"/>
    <mergeCell ref="O20:O21"/>
    <mergeCell ref="O23:O24"/>
    <mergeCell ref="O25:O26"/>
    <mergeCell ref="O28:O29"/>
    <mergeCell ref="P4:P8"/>
    <mergeCell ref="P9:P10"/>
    <mergeCell ref="P20:P21"/>
    <mergeCell ref="P23:P24"/>
    <mergeCell ref="P25:P26"/>
    <mergeCell ref="P28:P29"/>
  </mergeCells>
  <hyperlinks>
    <hyperlink ref="I11" r:id="rId1" tooltip="mailto:2398703999@qq.com" display="2398703999@qq.com"/>
    <hyperlink ref="G14" r:id="rId2" tooltip="http://www.scrunzhao.com/" display="http://www.scrunzhao.com/"/>
    <hyperlink ref="I14" r:id="rId3" tooltip="mailto:gfywby@163.com" display="gfywby@163.com"/>
    <hyperlink ref="I22" r:id="rId4" display="1530022368@qq.com"/>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user</cp:lastModifiedBy>
  <cp:lastPrinted>2016-12-19T09:43:27Z</cp:lastPrinted>
  <dcterms:created xsi:type="dcterms:W3CDTF">2007-09-08T09:25:38Z</dcterms:created>
  <dcterms:modified xsi:type="dcterms:W3CDTF">2023-03-20T11:11:49Z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