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<sst xmlns="http://schemas.openxmlformats.org/spreadsheetml/2006/main" count="547" uniqueCount="338">
  <si>
    <t>附件</t>
  </si>
  <si>
    <t>雅安市2023年市级事业单位公开考试招聘综合类事业单位工作人员进入资格复审人员名单</t>
  </si>
  <si>
    <t>姓名</t>
  </si>
  <si>
    <t>准考证号</t>
  </si>
  <si>
    <t>岗位编码</t>
  </si>
  <si>
    <t>报考单位</t>
  </si>
  <si>
    <t>能力折合</t>
  </si>
  <si>
    <t>综合折合</t>
  </si>
  <si>
    <t>加分</t>
  </si>
  <si>
    <t>笔试成绩</t>
  </si>
  <si>
    <t>笔试折合成绩</t>
  </si>
  <si>
    <t>名次</t>
  </si>
  <si>
    <t>徐思远</t>
  </si>
  <si>
    <t>1111116010207</t>
  </si>
  <si>
    <t>23010001</t>
  </si>
  <si>
    <t>雅安市住房公积金管理中心</t>
  </si>
  <si>
    <t>李永青</t>
  </si>
  <si>
    <t>1111116010113</t>
  </si>
  <si>
    <t>万露</t>
  </si>
  <si>
    <t>1111116010111</t>
  </si>
  <si>
    <t>王昌成</t>
  </si>
  <si>
    <t>1111116010318</t>
  </si>
  <si>
    <t>23010002</t>
  </si>
  <si>
    <t>李桥杰</t>
  </si>
  <si>
    <t>1111116010223</t>
  </si>
  <si>
    <t>余泓</t>
  </si>
  <si>
    <t>1111116010225</t>
  </si>
  <si>
    <t>6</t>
  </si>
  <si>
    <t>李欣</t>
  </si>
  <si>
    <t>1111116010404</t>
  </si>
  <si>
    <t>23010003</t>
  </si>
  <si>
    <t>4</t>
  </si>
  <si>
    <t>李英瑛</t>
  </si>
  <si>
    <t>1111116010401</t>
  </si>
  <si>
    <t>马执英</t>
  </si>
  <si>
    <t>1111116010512</t>
  </si>
  <si>
    <t>姚琴</t>
  </si>
  <si>
    <t>1111116010621</t>
  </si>
  <si>
    <t>23010004</t>
  </si>
  <si>
    <t>罗京香</t>
  </si>
  <si>
    <t>1111116010725</t>
  </si>
  <si>
    <t>杨琳</t>
  </si>
  <si>
    <t>1111116010527</t>
  </si>
  <si>
    <t>周春</t>
  </si>
  <si>
    <t>1111116011202</t>
  </si>
  <si>
    <t>23010005</t>
  </si>
  <si>
    <t>王一骋</t>
  </si>
  <si>
    <t>1111116011020</t>
  </si>
  <si>
    <t>付一方</t>
  </si>
  <si>
    <t>1111116011111</t>
  </si>
  <si>
    <t>陈杰</t>
  </si>
  <si>
    <t>1111116011222</t>
  </si>
  <si>
    <t>23010006</t>
  </si>
  <si>
    <t>雅安市医疗保障大数据和异地就医服务中心</t>
  </si>
  <si>
    <t>金鑫</t>
  </si>
  <si>
    <t>1111116011402</t>
  </si>
  <si>
    <t>乔思雨</t>
  </si>
  <si>
    <t>1111116011315</t>
  </si>
  <si>
    <t>袁婷</t>
  </si>
  <si>
    <t>1111116011212</t>
  </si>
  <si>
    <t>杨林</t>
  </si>
  <si>
    <t>1111116011318</t>
  </si>
  <si>
    <t>万懿鑫</t>
  </si>
  <si>
    <t>1111116011426</t>
  </si>
  <si>
    <t>叶莹</t>
  </si>
  <si>
    <t>1111116011725</t>
  </si>
  <si>
    <t>23010007</t>
  </si>
  <si>
    <t>雅安市退耕还林和科技种苗站</t>
  </si>
  <si>
    <t>董琴</t>
  </si>
  <si>
    <t>1111116011804</t>
  </si>
  <si>
    <t>李华勇</t>
  </si>
  <si>
    <t>1111116011726</t>
  </si>
  <si>
    <t>冉宏曦</t>
  </si>
  <si>
    <t>1111116011820</t>
  </si>
  <si>
    <t>23010008</t>
  </si>
  <si>
    <t>雅安市养殖业发展中心</t>
  </si>
  <si>
    <t>方妮</t>
  </si>
  <si>
    <t>1111116011816</t>
  </si>
  <si>
    <t>贾亿</t>
  </si>
  <si>
    <t>1111116011828</t>
  </si>
  <si>
    <t>彭马各</t>
  </si>
  <si>
    <t>1111116012319</t>
  </si>
  <si>
    <t>23010009</t>
  </si>
  <si>
    <t>雅安军供站</t>
  </si>
  <si>
    <t>唐欣</t>
  </si>
  <si>
    <t>1111116012201</t>
  </si>
  <si>
    <t>余腾渊</t>
  </si>
  <si>
    <t>1111116012213</t>
  </si>
  <si>
    <t>李林冲</t>
  </si>
  <si>
    <t>1111116012705</t>
  </si>
  <si>
    <t>23010010</t>
  </si>
  <si>
    <t>雅安市退役军人服务中心（雅安市烈士纪念设施保护中心）</t>
  </si>
  <si>
    <t>赵坤</t>
  </si>
  <si>
    <t>1111116012508</t>
  </si>
  <si>
    <t>刘树林</t>
  </si>
  <si>
    <t>1111116012514</t>
  </si>
  <si>
    <t>牟子昂</t>
  </si>
  <si>
    <t>1111116013002</t>
  </si>
  <si>
    <t>23010011</t>
  </si>
  <si>
    <t>文彩萍</t>
  </si>
  <si>
    <t>1111116012823</t>
  </si>
  <si>
    <t>杨代浪</t>
  </si>
  <si>
    <t>1111116012824</t>
  </si>
  <si>
    <t>欧欢</t>
  </si>
  <si>
    <t>1111116013230</t>
  </si>
  <si>
    <t>23010012</t>
  </si>
  <si>
    <t>雅安中学</t>
  </si>
  <si>
    <t>熊天成</t>
  </si>
  <si>
    <t>1111116013314</t>
  </si>
  <si>
    <t>杨皓月</t>
  </si>
  <si>
    <t>1111116013210</t>
  </si>
  <si>
    <t>刘玥</t>
  </si>
  <si>
    <t>1111116013626</t>
  </si>
  <si>
    <t>23010013</t>
  </si>
  <si>
    <t>赖虹秀</t>
  </si>
  <si>
    <t>1111116013711</t>
  </si>
  <si>
    <t>周钰瑶</t>
  </si>
  <si>
    <t>1111116013805</t>
  </si>
  <si>
    <t>杜汶亭</t>
  </si>
  <si>
    <t>1111116014304</t>
  </si>
  <si>
    <t>23010014</t>
  </si>
  <si>
    <t>雅安市财政投资评审中心</t>
  </si>
  <si>
    <t>邬德鹏</t>
  </si>
  <si>
    <t>1111116014102</t>
  </si>
  <si>
    <t>陈晚冬</t>
  </si>
  <si>
    <t>1111116014013</t>
  </si>
  <si>
    <t>李薇</t>
  </si>
  <si>
    <t>1111116014329</t>
  </si>
  <si>
    <t>23010015</t>
  </si>
  <si>
    <t>雅安市图书馆</t>
  </si>
  <si>
    <t>王东</t>
  </si>
  <si>
    <t>1111116014402</t>
  </si>
  <si>
    <t>刘玉萍</t>
  </si>
  <si>
    <t>1111116014424</t>
  </si>
  <si>
    <t>龙怡杉</t>
  </si>
  <si>
    <t>1111116014620</t>
  </si>
  <si>
    <t>23010016</t>
  </si>
  <si>
    <t>雅安市文化馆</t>
  </si>
  <si>
    <t>李钰璇</t>
  </si>
  <si>
    <t>1111116014429</t>
  </si>
  <si>
    <t>杨悦</t>
  </si>
  <si>
    <t>1111116014521</t>
  </si>
  <si>
    <t>王邹雨</t>
  </si>
  <si>
    <t>1111116014730</t>
  </si>
  <si>
    <t>23010017</t>
  </si>
  <si>
    <t>雅安市体育发展中心</t>
  </si>
  <si>
    <t>朱海娟</t>
  </si>
  <si>
    <t>1111116014712</t>
  </si>
  <si>
    <t>黄丹</t>
  </si>
  <si>
    <t>1111116014708</t>
  </si>
  <si>
    <t>刘银江</t>
  </si>
  <si>
    <t>1111116014901</t>
  </si>
  <si>
    <t>23010018</t>
  </si>
  <si>
    <t>文青青</t>
  </si>
  <si>
    <t>1111116014827</t>
  </si>
  <si>
    <t>殷鹏</t>
  </si>
  <si>
    <t>1111116014916</t>
  </si>
  <si>
    <t>李雪莹</t>
  </si>
  <si>
    <t>1111116015018</t>
  </si>
  <si>
    <t>23010019</t>
  </si>
  <si>
    <t>雅安市民营经济指导服务中心</t>
  </si>
  <si>
    <t>陈静</t>
  </si>
  <si>
    <t>1111116014923</t>
  </si>
  <si>
    <t>杨胜梅</t>
  </si>
  <si>
    <t>1111116015116</t>
  </si>
  <si>
    <t>朱红霞</t>
  </si>
  <si>
    <t>1111116015214</t>
  </si>
  <si>
    <t>23010020</t>
  </si>
  <si>
    <t>雅安水土保持生态环境监测分站</t>
  </si>
  <si>
    <t>杨雨萍</t>
  </si>
  <si>
    <t>1111116015317</t>
  </si>
  <si>
    <t>金霞</t>
  </si>
  <si>
    <t>1111116015327</t>
  </si>
  <si>
    <t>王翼</t>
  </si>
  <si>
    <t>1111116015429</t>
  </si>
  <si>
    <t>23010021</t>
  </si>
  <si>
    <t>雅安市水利工程建设质量与安全技术中心</t>
  </si>
  <si>
    <t>杨芷</t>
  </si>
  <si>
    <t>1111116015424</t>
  </si>
  <si>
    <t>石益</t>
  </si>
  <si>
    <t>1111116015414</t>
  </si>
  <si>
    <t>杨毅</t>
  </si>
  <si>
    <t>1111116015425</t>
  </si>
  <si>
    <t>易兰</t>
  </si>
  <si>
    <t>1111116015522</t>
  </si>
  <si>
    <t>23010022</t>
  </si>
  <si>
    <t>雅安市质量检验检测院</t>
  </si>
  <si>
    <t>张昭</t>
  </si>
  <si>
    <t>1111116015517</t>
  </si>
  <si>
    <t>王垣苹</t>
  </si>
  <si>
    <t>1111116015512</t>
  </si>
  <si>
    <t>易洪君</t>
  </si>
  <si>
    <t>1111116015526</t>
  </si>
  <si>
    <t>23010023</t>
  </si>
  <si>
    <t>舒致航</t>
  </si>
  <si>
    <t>1111116015529</t>
  </si>
  <si>
    <t>张由红</t>
  </si>
  <si>
    <t>1111116015527</t>
  </si>
  <si>
    <t>杨坤展</t>
  </si>
  <si>
    <t>1111116015920</t>
  </si>
  <si>
    <t>23010024</t>
  </si>
  <si>
    <t>雅安市大数据服务中心</t>
  </si>
  <si>
    <t>马玲</t>
  </si>
  <si>
    <t>1111116015704</t>
  </si>
  <si>
    <t>潘主强</t>
  </si>
  <si>
    <t>1111116015713</t>
  </si>
  <si>
    <t>何庆</t>
  </si>
  <si>
    <t>1111116016105</t>
  </si>
  <si>
    <t>23010025</t>
  </si>
  <si>
    <t>雅安市政务服务和公共资源交易服务中心</t>
  </si>
  <si>
    <t>廖佳宜</t>
  </si>
  <si>
    <t>1111116016227</t>
  </si>
  <si>
    <t>王建茹</t>
  </si>
  <si>
    <t>1111116020930</t>
  </si>
  <si>
    <t>樊迪</t>
  </si>
  <si>
    <t>1111116015927</t>
  </si>
  <si>
    <t>徐艳梅</t>
  </si>
  <si>
    <t>1111116016207</t>
  </si>
  <si>
    <t>冯杰</t>
  </si>
  <si>
    <t>1111116016323</t>
  </si>
  <si>
    <t>申世红</t>
  </si>
  <si>
    <t>1111116021527</t>
  </si>
  <si>
    <t>23010026</t>
  </si>
  <si>
    <t>雅安市名山生态环境监测站</t>
  </si>
  <si>
    <t>胡玥恒</t>
  </si>
  <si>
    <t>1111116021515</t>
  </si>
  <si>
    <t>李珂涵</t>
  </si>
  <si>
    <t>1111116021505</t>
  </si>
  <si>
    <t>杨琴</t>
  </si>
  <si>
    <t>1111116021717</t>
  </si>
  <si>
    <t>23010027</t>
  </si>
  <si>
    <t>雅安市天全生态环境监测站</t>
  </si>
  <si>
    <t>唐乐林</t>
  </si>
  <si>
    <t>1111116021718</t>
  </si>
  <si>
    <t>李昱呈</t>
  </si>
  <si>
    <t>1111116021818</t>
  </si>
  <si>
    <t>张浩东</t>
  </si>
  <si>
    <t>1111116021827</t>
  </si>
  <si>
    <t>23010028</t>
  </si>
  <si>
    <t>雅安市芦山生态环境监测站</t>
  </si>
  <si>
    <t>黄懿</t>
  </si>
  <si>
    <t>1111116021914</t>
  </si>
  <si>
    <t>唐俊杰</t>
  </si>
  <si>
    <t>1111116021824</t>
  </si>
  <si>
    <t>邓绍棠</t>
  </si>
  <si>
    <t>1111116021921</t>
  </si>
  <si>
    <t>23010029</t>
  </si>
  <si>
    <t>雅安市宝兴生态环境监测站</t>
  </si>
  <si>
    <t>邓浩</t>
  </si>
  <si>
    <t>1111116021918</t>
  </si>
  <si>
    <t>钟科</t>
  </si>
  <si>
    <t>1111116021929</t>
  </si>
  <si>
    <t>冯摇丽</t>
  </si>
  <si>
    <t>1111116022014</t>
  </si>
  <si>
    <t>23010030</t>
  </si>
  <si>
    <t>雅安市荥经生态环境监测站</t>
  </si>
  <si>
    <t>赵胡松</t>
  </si>
  <si>
    <t>1111116022016</t>
  </si>
  <si>
    <t>周子靖</t>
  </si>
  <si>
    <t>1111116022003</t>
  </si>
  <si>
    <t>孙晓芳</t>
  </si>
  <si>
    <t>1111116022301</t>
  </si>
  <si>
    <t>23010031</t>
  </si>
  <si>
    <t>雅安市汉源生态环境监测站</t>
  </si>
  <si>
    <t>卢君杰</t>
  </si>
  <si>
    <t>1111116022119</t>
  </si>
  <si>
    <t>熊微</t>
  </si>
  <si>
    <t>1111116022123</t>
  </si>
  <si>
    <t>邓世武</t>
  </si>
  <si>
    <t>1111116022321</t>
  </si>
  <si>
    <t>23010032</t>
  </si>
  <si>
    <t>雅安市应急技术信息中心</t>
  </si>
  <si>
    <t>郭旭东</t>
  </si>
  <si>
    <t>1111116022314</t>
  </si>
  <si>
    <t>韩明</t>
  </si>
  <si>
    <t>1111116022309</t>
  </si>
  <si>
    <t>李竞</t>
  </si>
  <si>
    <t>1111116022502</t>
  </si>
  <si>
    <t>23010033</t>
  </si>
  <si>
    <t>胡译月</t>
  </si>
  <si>
    <t>1111116022426</t>
  </si>
  <si>
    <t>梁维之</t>
  </si>
  <si>
    <t>1111116022324</t>
  </si>
  <si>
    <t>安然</t>
  </si>
  <si>
    <t>1111116022620</t>
  </si>
  <si>
    <t>23010034</t>
  </si>
  <si>
    <t>徐佳艳</t>
  </si>
  <si>
    <t>1111116022624</t>
  </si>
  <si>
    <t>李安玲</t>
  </si>
  <si>
    <t>1111116022602</t>
  </si>
  <si>
    <t>陈镜宇</t>
  </si>
  <si>
    <t>1111116022706</t>
  </si>
  <si>
    <t>23010035</t>
  </si>
  <si>
    <t>鲁语晴</t>
  </si>
  <si>
    <t>1111116030117</t>
  </si>
  <si>
    <t>王栎</t>
  </si>
  <si>
    <t>1111116022718</t>
  </si>
  <si>
    <t>海发龙</t>
  </si>
  <si>
    <t>1111116030114</t>
  </si>
  <si>
    <t>银瑞甫</t>
  </si>
  <si>
    <t>1111116030323</t>
  </si>
  <si>
    <t>23010036</t>
  </si>
  <si>
    <t>徐杰</t>
  </si>
  <si>
    <t>1111116030310</t>
  </si>
  <si>
    <t>谢仁杰</t>
  </si>
  <si>
    <t>1111116030226</t>
  </si>
  <si>
    <t>余梦鑫</t>
  </si>
  <si>
    <t>1111116030526</t>
  </si>
  <si>
    <t>23010037</t>
  </si>
  <si>
    <t>雅安经济技术开发区政务服务中心</t>
  </si>
  <si>
    <t>张昊亮</t>
  </si>
  <si>
    <t>1111116030406</t>
  </si>
  <si>
    <t>郝倩瑶</t>
  </si>
  <si>
    <t>1111116030605</t>
  </si>
  <si>
    <t>兰翔</t>
  </si>
  <si>
    <t>1111116030828</t>
  </si>
  <si>
    <t>23010038</t>
  </si>
  <si>
    <t>雅安经济技术开发区政策研究中心</t>
  </si>
  <si>
    <t>方陈熙</t>
  </si>
  <si>
    <t>1111116030814</t>
  </si>
  <si>
    <t>2</t>
  </si>
  <si>
    <t>吕丹</t>
  </si>
  <si>
    <t>1111116030914</t>
  </si>
  <si>
    <t>任正东</t>
  </si>
  <si>
    <t>1111116030920</t>
  </si>
  <si>
    <t>23010039</t>
  </si>
  <si>
    <t>何斌</t>
  </si>
  <si>
    <t>1111116031013</t>
  </si>
  <si>
    <t>吴俊逸</t>
  </si>
  <si>
    <t>1111116031019</t>
  </si>
  <si>
    <t>黎柏纬</t>
  </si>
  <si>
    <t>1111116031313</t>
  </si>
  <si>
    <t>23010040</t>
  </si>
  <si>
    <t>雅州新区建设综合协调办公室</t>
  </si>
  <si>
    <t>杨斐</t>
  </si>
  <si>
    <t>1111116031023</t>
  </si>
  <si>
    <t>杨诚</t>
  </si>
  <si>
    <t>1111116031125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</si>
</sst>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9">
    <font>
      <sz val="10"/>
      <name val="Arial"/>
      <family val="2"/>
    </font>
    <font>
      <sz val="11"/>
      <name val="宋体"/>
      <family val="0"/>
    </font>
    <font>
      <sz val="10"/>
      <name val="方正书宋_GBK"/>
      <family val="0"/>
    </font>
    <font>
      <b/>
      <sz val="12"/>
      <name val="宋体"/>
      <family val="0"/>
    </font>
    <font>
      <b/>
      <sz val="10"/>
      <name val="Arial"/>
      <family val="2"/>
    </font>
    <font>
      <b/>
      <sz val="10"/>
      <name val="宋体"/>
      <family val="0"/>
    </font>
    <font>
      <sz val="9"/>
      <name val="仿宋_GB2312"/>
      <family val="0"/>
    </font>
    <font>
      <sz val="10"/>
      <color indexed="8"/>
      <name val="Arial"/>
      <family val="2"/>
    </font>
    <font>
      <sz val="11"/>
      <color indexed="8"/>
      <name val="宋体"/>
      <family val="0"/>
    </font>
    <font>
      <u val="single"/>
      <sz val="11"/>
      <color indexed="20"/>
      <name val="宋体"/>
      <family val="0"/>
    </font>
    <font>
      <sz val="11"/>
      <color indexed="17"/>
      <name val="宋体"/>
      <family val="0"/>
    </font>
    <font>
      <b/>
      <sz val="18"/>
      <color indexed="62"/>
      <name val="宋体"/>
      <family val="0"/>
    </font>
    <font>
      <sz val="11"/>
      <color indexed="9"/>
      <name val="宋体"/>
      <family val="0"/>
    </font>
    <font>
      <u val="single"/>
      <sz val="11"/>
      <color indexed="12"/>
      <name val="宋体"/>
      <family val="0"/>
    </font>
    <font>
      <b/>
      <sz val="11"/>
      <color indexed="63"/>
      <name val="宋体"/>
      <family val="0"/>
    </font>
    <font>
      <b/>
      <sz val="11"/>
      <color indexed="62"/>
      <name val="宋体"/>
      <family val="0"/>
    </font>
    <font>
      <b/>
      <sz val="11"/>
      <color indexed="9"/>
      <name val="宋体"/>
      <family val="0"/>
    </font>
    <font>
      <b/>
      <sz val="11"/>
      <color indexed="8"/>
      <name val="宋体"/>
      <family val="0"/>
    </font>
    <font>
      <sz val="11"/>
      <color indexed="20"/>
      <name val="宋体"/>
      <family val="0"/>
    </font>
    <font>
      <i/>
      <sz val="11"/>
      <color indexed="23"/>
      <name val="宋体"/>
      <family val="0"/>
    </font>
    <font>
      <sz val="11"/>
      <color indexed="10"/>
      <name val="宋体"/>
      <family val="0"/>
    </font>
    <font>
      <sz val="11"/>
      <color indexed="62"/>
      <name val="宋体"/>
      <family val="0"/>
    </font>
    <font>
      <b/>
      <sz val="15"/>
      <color indexed="62"/>
      <name val="宋体"/>
      <family val="0"/>
    </font>
    <font>
      <b/>
      <sz val="13"/>
      <color indexed="62"/>
      <name val="宋体"/>
      <family val="0"/>
    </font>
    <font>
      <b/>
      <sz val="11"/>
      <color indexed="10"/>
      <name val="宋体"/>
      <family val="0"/>
    </font>
    <font>
      <sz val="11"/>
      <color indexed="19"/>
      <name val="宋体"/>
      <family val="0"/>
    </font>
    <font>
      <u val="single"/>
      <sz val="11"/>
      <color rgb="FF0000FF"/>
      <name val="Calibri"/>
      <family val="0"/>
    </font>
    <font>
      <u val="single"/>
      <sz val="11"/>
      <color rgb="FF800080"/>
      <name val="Calibri"/>
      <family val="0"/>
    </font>
    <font>
      <sz val="10"/>
      <color theme="1"/>
      <name val="Arial"/>
      <family val="2"/>
    </font>
  </fonts>
  <fills count="18">
    <fill>
      <patternFill/>
    </fill>
    <fill>
      <patternFill patternType="gray125"/>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22"/>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8" fillId="3" borderId="0" applyNumberFormat="0" applyBorder="0" applyAlignment="0" applyProtection="0"/>
    <xf numFmtId="0" fontId="14" fillId="4" borderId="1" applyNumberFormat="0" applyAlignment="0" applyProtection="0"/>
    <xf numFmtId="0" fontId="16" fillId="5" borderId="2" applyNumberFormat="0" applyAlignment="0" applyProtection="0"/>
    <xf numFmtId="0" fontId="18" fillId="6" borderId="0" applyNumberFormat="0" applyBorder="0" applyAlignment="0" applyProtection="0"/>
    <xf numFmtId="0" fontId="22" fillId="0" borderId="3" applyNumberFormat="0" applyFill="0" applyAlignment="0" applyProtection="0"/>
    <xf numFmtId="0" fontId="19" fillId="0" borderId="0" applyNumberFormat="0" applyFill="0" applyBorder="0" applyAlignment="0" applyProtection="0"/>
    <xf numFmtId="0" fontId="23" fillId="0" borderId="4" applyNumberFormat="0" applyFill="0" applyAlignment="0" applyProtection="0"/>
    <xf numFmtId="0" fontId="8" fillId="7" borderId="0" applyNumberFormat="0" applyBorder="0" applyAlignment="0" applyProtection="0"/>
    <xf numFmtId="41" fontId="0" fillId="0" borderId="0" applyNumberFormat="0" applyFill="0" applyBorder="0" applyAlignment="0" applyProtection="0"/>
    <xf numFmtId="0" fontId="8" fillId="3" borderId="0" applyNumberFormat="0" applyBorder="0" applyAlignment="0" applyProtection="0"/>
    <xf numFmtId="0" fontId="26" fillId="0" borderId="0" applyNumberFormat="0" applyFill="0" applyBorder="0" applyAlignment="0" applyProtection="0"/>
    <xf numFmtId="0" fontId="12" fillId="8" borderId="0" applyNumberFormat="0" applyBorder="0" applyAlignment="0" applyProtection="0"/>
    <xf numFmtId="0" fontId="15" fillId="0" borderId="5" applyNumberFormat="0" applyFill="0" applyAlignment="0" applyProtection="0"/>
    <xf numFmtId="0" fontId="17" fillId="0" borderId="6" applyNumberFormat="0" applyFill="0" applyAlignment="0" applyProtection="0"/>
    <xf numFmtId="0" fontId="8" fillId="9" borderId="0" applyNumberFormat="0" applyBorder="0" applyAlignment="0" applyProtection="0"/>
    <xf numFmtId="0" fontId="8" fillId="7" borderId="0" applyNumberFormat="0" applyBorder="0" applyAlignment="0" applyProtection="0"/>
    <xf numFmtId="0" fontId="12" fillId="10" borderId="0" applyNumberFormat="0" applyBorder="0" applyAlignment="0" applyProtection="0"/>
    <xf numFmtId="43" fontId="0"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8" fillId="11" borderId="0" applyNumberFormat="0" applyBorder="0" applyAlignment="0" applyProtection="0"/>
    <xf numFmtId="0" fontId="20" fillId="0" borderId="7" applyNumberFormat="0" applyFill="0" applyAlignment="0" applyProtection="0"/>
    <xf numFmtId="0" fontId="15" fillId="0" borderId="0" applyNumberFormat="0" applyFill="0" applyBorder="0" applyAlignment="0" applyProtection="0"/>
    <xf numFmtId="0" fontId="8" fillId="2" borderId="0" applyNumberFormat="0" applyBorder="0" applyAlignment="0" applyProtection="0"/>
    <xf numFmtId="177" fontId="0" fillId="0" borderId="0" applyNumberFormat="0" applyFill="0" applyBorder="0" applyAlignment="0" applyProtection="0"/>
    <xf numFmtId="0" fontId="20" fillId="0" borderId="0" applyNumberFormat="0" applyFill="0" applyBorder="0" applyAlignment="0" applyProtection="0"/>
    <xf numFmtId="0" fontId="8" fillId="2" borderId="0" applyNumberFormat="0" applyBorder="0" applyAlignment="0" applyProtection="0"/>
    <xf numFmtId="0" fontId="0" fillId="3" borderId="8" applyNumberFormat="0" applyFont="0" applyAlignment="0" applyProtection="0"/>
    <xf numFmtId="0" fontId="12" fillId="12" borderId="0" applyNumberFormat="0" applyBorder="0" applyAlignment="0" applyProtection="0"/>
    <xf numFmtId="0" fontId="10" fillId="7" borderId="0" applyNumberFormat="0" applyBorder="0" applyAlignment="0" applyProtection="0"/>
    <xf numFmtId="0" fontId="8" fillId="7" borderId="0" applyNumberFormat="0" applyBorder="0" applyAlignment="0" applyProtection="0"/>
    <xf numFmtId="0" fontId="25" fillId="13" borderId="0" applyNumberFormat="0" applyBorder="0" applyAlignment="0" applyProtection="0"/>
    <xf numFmtId="0" fontId="24" fillId="4" borderId="9" applyNumberFormat="0" applyAlignment="0" applyProtection="0"/>
    <xf numFmtId="0" fontId="12" fillId="14"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5" borderId="0" applyNumberFormat="0" applyBorder="0" applyAlignment="0" applyProtection="0"/>
    <xf numFmtId="0" fontId="12" fillId="7" borderId="0" applyNumberFormat="0" applyBorder="0" applyAlignment="0" applyProtection="0"/>
    <xf numFmtId="9" fontId="0" fillId="0" borderId="0" applyNumberFormat="0" applyFill="0" applyBorder="0" applyAlignment="0" applyProtection="0"/>
    <xf numFmtId="0" fontId="12" fillId="15" borderId="0" applyNumberFormat="0" applyBorder="0" applyAlignment="0" applyProtection="0"/>
    <xf numFmtId="176" fontId="0" fillId="0" borderId="0" applyNumberFormat="0" applyFill="0" applyBorder="0" applyAlignment="0" applyProtection="0"/>
    <xf numFmtId="0" fontId="12" fillId="12" borderId="0" applyNumberFormat="0" applyBorder="0" applyAlignment="0" applyProtection="0"/>
    <xf numFmtId="0" fontId="8" fillId="3" borderId="0" applyNumberFormat="0" applyBorder="0" applyAlignment="0" applyProtection="0"/>
    <xf numFmtId="0" fontId="21" fillId="13" borderId="9" applyNumberFormat="0" applyAlignment="0" applyProtection="0"/>
    <xf numFmtId="0" fontId="8" fillId="13" borderId="0" applyNumberFormat="0" applyBorder="0" applyAlignment="0" applyProtection="0"/>
    <xf numFmtId="0" fontId="12" fillId="16" borderId="0" applyNumberFormat="0" applyBorder="0" applyAlignment="0" applyProtection="0"/>
    <xf numFmtId="0" fontId="8" fillId="17" borderId="0" applyNumberFormat="0" applyBorder="0" applyAlignment="0" applyProtection="0"/>
  </cellStyleXfs>
  <cellXfs count="27">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6" fillId="0" borderId="11"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5"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8" fillId="0" borderId="10" xfId="0" applyFont="1" applyBorder="1" applyAlignment="1">
      <alignment horizontal="center" vertical="center"/>
    </xf>
    <xf numFmtId="0" fontId="0" fillId="0" borderId="10" xfId="0" applyFill="1" applyBorder="1" applyAlignment="1">
      <alignment horizontal="center" vertical="center" wrapText="1"/>
    </xf>
    <xf numFmtId="0" fontId="28" fillId="0" borderId="10" xfId="0" applyFont="1"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xf>
    <xf numFmtId="0" fontId="0" fillId="0" borderId="0" xfId="0" applyFill="1" applyAlignment="1">
      <alignment horizontal="center"/>
    </xf>
    <xf numFmtId="0" fontId="0" fillId="0" borderId="10" xfId="0" applyFill="1" applyBorder="1" applyAlignment="1">
      <alignment/>
    </xf>
    <xf numFmtId="0" fontId="0" fillId="0" borderId="0" xfId="0" applyFill="1" applyBorder="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0"/>
  <sheetViews>
    <sheetView tabSelected="1" zoomScaleSheetLayoutView="100" workbookViewId="0" topLeftCell="A1">
      <selection activeCell="N9" sqref="N9"/>
    </sheetView>
  </sheetViews>
  <sheetFormatPr defaultColWidth="9.140625" defaultRowHeight="12.75"/>
  <cols>
    <col min="1" max="1" width="9.140625" style="1" customWidth="1"/>
    <col min="2" max="2" width="17.140625" style="1" customWidth="1"/>
    <col min="3" max="3" width="12.421875" style="1" customWidth="1"/>
    <col min="4" max="4" width="34.8515625" style="1" customWidth="1"/>
    <col min="5" max="5" width="12.421875" style="1" customWidth="1"/>
    <col min="6" max="6" width="11.421875" style="1" customWidth="1"/>
    <col min="7" max="7" width="9.140625" style="1" customWidth="1"/>
    <col min="8" max="8" width="11.421875" style="1" customWidth="1"/>
    <col min="9" max="9" width="13.00390625" style="1" customWidth="1"/>
    <col min="10" max="10" width="7.140625" style="1" customWidth="1"/>
    <col min="11" max="16384" width="9.140625" style="1" customWidth="1"/>
  </cols>
  <sheetData>
    <row r="1" ht="16.5">
      <c r="A1" s="2" t="s">
        <v>0</v>
      </c>
    </row>
    <row r="2" spans="1:10" ht="22.5" customHeight="1">
      <c r="A2" s="3" t="s">
        <v>1</v>
      </c>
      <c r="B2" s="3"/>
      <c r="C2" s="3"/>
      <c r="D2" s="3"/>
      <c r="E2" s="3"/>
      <c r="F2" s="3"/>
      <c r="G2" s="3"/>
      <c r="H2" s="3"/>
      <c r="I2" s="3"/>
      <c r="J2" s="3"/>
    </row>
    <row r="3" spans="1:10" ht="27.75" customHeight="1">
      <c r="A3" s="4" t="s">
        <v>2</v>
      </c>
      <c r="B3" s="4" t="s">
        <v>3</v>
      </c>
      <c r="C3" s="4" t="s">
        <v>4</v>
      </c>
      <c r="D3" s="5" t="s">
        <v>5</v>
      </c>
      <c r="E3" s="4" t="s">
        <v>6</v>
      </c>
      <c r="F3" s="4" t="s">
        <v>7</v>
      </c>
      <c r="G3" s="4" t="s">
        <v>8</v>
      </c>
      <c r="H3" s="4" t="s">
        <v>9</v>
      </c>
      <c r="I3" s="5" t="s">
        <v>10</v>
      </c>
      <c r="J3" s="4" t="s">
        <v>11</v>
      </c>
    </row>
    <row r="4" spans="1:10" ht="15.75" customHeight="1">
      <c r="A4" s="6" t="s">
        <v>12</v>
      </c>
      <c r="B4" s="6" t="s">
        <v>13</v>
      </c>
      <c r="C4" s="6" t="s">
        <v>14</v>
      </c>
      <c r="D4" s="7" t="s">
        <v>15</v>
      </c>
      <c r="E4" s="6">
        <v>37.5</v>
      </c>
      <c r="F4" s="6">
        <v>36.1</v>
      </c>
      <c r="G4" s="6"/>
      <c r="H4" s="19">
        <f aca="true" t="shared" si="0" ref="H4:H6">E4+F4+G4</f>
        <v>73.6</v>
      </c>
      <c r="I4" s="19">
        <v>44.16</v>
      </c>
      <c r="J4" s="6">
        <v>1</v>
      </c>
    </row>
    <row r="5" spans="1:10" ht="15.75" customHeight="1">
      <c r="A5" s="6" t="s">
        <v>16</v>
      </c>
      <c r="B5" s="6" t="s">
        <v>17</v>
      </c>
      <c r="C5" s="6" t="s">
        <v>14</v>
      </c>
      <c r="D5" s="7" t="s">
        <v>15</v>
      </c>
      <c r="E5" s="6">
        <v>37</v>
      </c>
      <c r="F5" s="6">
        <v>31</v>
      </c>
      <c r="G5" s="6"/>
      <c r="H5" s="19">
        <f t="shared" si="0"/>
        <v>68</v>
      </c>
      <c r="I5" s="19">
        <v>40.8</v>
      </c>
      <c r="J5" s="6">
        <v>2</v>
      </c>
    </row>
    <row r="6" spans="1:10" ht="15.75" customHeight="1">
      <c r="A6" s="6" t="s">
        <v>18</v>
      </c>
      <c r="B6" s="6" t="s">
        <v>19</v>
      </c>
      <c r="C6" s="6" t="s">
        <v>14</v>
      </c>
      <c r="D6" s="7" t="s">
        <v>15</v>
      </c>
      <c r="E6" s="6">
        <v>34</v>
      </c>
      <c r="F6" s="6">
        <v>33.6</v>
      </c>
      <c r="G6" s="6"/>
      <c r="H6" s="19">
        <f t="shared" si="0"/>
        <v>67.6</v>
      </c>
      <c r="I6" s="19">
        <v>40.559999999999995</v>
      </c>
      <c r="J6" s="6">
        <v>3</v>
      </c>
    </row>
    <row r="7" spans="1:10" ht="15.75" customHeight="1">
      <c r="A7" s="8"/>
      <c r="B7" s="9"/>
      <c r="C7" s="10"/>
      <c r="D7" s="11"/>
      <c r="E7" s="20"/>
      <c r="F7" s="20"/>
      <c r="G7" s="20"/>
      <c r="H7" s="20"/>
      <c r="I7" s="20"/>
      <c r="J7" s="22"/>
    </row>
    <row r="8" spans="1:10" ht="15.75" customHeight="1">
      <c r="A8" s="6" t="s">
        <v>20</v>
      </c>
      <c r="B8" s="6" t="s">
        <v>21</v>
      </c>
      <c r="C8" s="6" t="s">
        <v>22</v>
      </c>
      <c r="D8" s="7" t="s">
        <v>15</v>
      </c>
      <c r="E8" s="6">
        <v>37.5</v>
      </c>
      <c r="F8" s="6">
        <v>35.1</v>
      </c>
      <c r="G8" s="6"/>
      <c r="H8" s="19">
        <f aca="true" t="shared" si="1" ref="H8:H10">E8+F8+G8</f>
        <v>72.6</v>
      </c>
      <c r="I8" s="19">
        <v>43.559999999999995</v>
      </c>
      <c r="J8" s="6">
        <v>1</v>
      </c>
    </row>
    <row r="9" spans="1:10" ht="15.75" customHeight="1">
      <c r="A9" s="6" t="s">
        <v>23</v>
      </c>
      <c r="B9" s="6" t="s">
        <v>24</v>
      </c>
      <c r="C9" s="6" t="s">
        <v>22</v>
      </c>
      <c r="D9" s="7" t="s">
        <v>15</v>
      </c>
      <c r="E9" s="6">
        <v>36</v>
      </c>
      <c r="F9" s="6">
        <v>36</v>
      </c>
      <c r="G9" s="6"/>
      <c r="H9" s="19">
        <f t="shared" si="1"/>
        <v>72</v>
      </c>
      <c r="I9" s="19">
        <v>43.2</v>
      </c>
      <c r="J9" s="6">
        <v>2</v>
      </c>
    </row>
    <row r="10" spans="1:10" ht="15.75" customHeight="1">
      <c r="A10" s="6" t="s">
        <v>25</v>
      </c>
      <c r="B10" s="6" t="s">
        <v>26</v>
      </c>
      <c r="C10" s="6" t="s">
        <v>22</v>
      </c>
      <c r="D10" s="7" t="s">
        <v>15</v>
      </c>
      <c r="E10" s="6">
        <v>33</v>
      </c>
      <c r="F10" s="6">
        <v>30.8</v>
      </c>
      <c r="G10" s="6" t="s">
        <v>27</v>
      </c>
      <c r="H10" s="19">
        <f t="shared" si="1"/>
        <v>69.8</v>
      </c>
      <c r="I10" s="19">
        <v>41.88</v>
      </c>
      <c r="J10" s="6">
        <v>3</v>
      </c>
    </row>
    <row r="11" spans="1:10" ht="15.75" customHeight="1">
      <c r="A11" s="8"/>
      <c r="B11" s="9"/>
      <c r="C11" s="10"/>
      <c r="D11" s="11"/>
      <c r="E11" s="20"/>
      <c r="F11" s="20"/>
      <c r="G11" s="20"/>
      <c r="H11" s="20"/>
      <c r="I11" s="20"/>
      <c r="J11" s="22"/>
    </row>
    <row r="12" spans="1:10" ht="15.75" customHeight="1">
      <c r="A12" s="6" t="s">
        <v>28</v>
      </c>
      <c r="B12" s="6" t="s">
        <v>29</v>
      </c>
      <c r="C12" s="6" t="s">
        <v>30</v>
      </c>
      <c r="D12" s="7" t="s">
        <v>15</v>
      </c>
      <c r="E12" s="6">
        <v>35</v>
      </c>
      <c r="F12" s="6">
        <v>38.2</v>
      </c>
      <c r="G12" s="6" t="s">
        <v>31</v>
      </c>
      <c r="H12" s="19">
        <f aca="true" t="shared" si="2" ref="H12:H14">E12+F12+G12</f>
        <v>77.2</v>
      </c>
      <c r="I12" s="19">
        <v>46.32</v>
      </c>
      <c r="J12" s="6">
        <v>1</v>
      </c>
    </row>
    <row r="13" spans="1:10" ht="15.75" customHeight="1">
      <c r="A13" s="6" t="s">
        <v>32</v>
      </c>
      <c r="B13" s="6" t="s">
        <v>33</v>
      </c>
      <c r="C13" s="6" t="s">
        <v>30</v>
      </c>
      <c r="D13" s="7" t="s">
        <v>15</v>
      </c>
      <c r="E13" s="6">
        <v>36</v>
      </c>
      <c r="F13" s="6">
        <v>38.2</v>
      </c>
      <c r="G13" s="6"/>
      <c r="H13" s="19">
        <f t="shared" si="2"/>
        <v>74.2</v>
      </c>
      <c r="I13" s="19">
        <v>44.52</v>
      </c>
      <c r="J13" s="6">
        <v>2</v>
      </c>
    </row>
    <row r="14" spans="1:10" ht="16.5">
      <c r="A14" s="6" t="s">
        <v>34</v>
      </c>
      <c r="B14" s="6" t="s">
        <v>35</v>
      </c>
      <c r="C14" s="6" t="s">
        <v>30</v>
      </c>
      <c r="D14" s="7" t="s">
        <v>15</v>
      </c>
      <c r="E14" s="6">
        <v>36</v>
      </c>
      <c r="F14" s="6">
        <v>37.7</v>
      </c>
      <c r="G14" s="6"/>
      <c r="H14" s="19">
        <f t="shared" si="2"/>
        <v>73.7</v>
      </c>
      <c r="I14" s="19">
        <v>44.22</v>
      </c>
      <c r="J14" s="6">
        <v>3</v>
      </c>
    </row>
    <row r="15" spans="1:10" ht="16.5">
      <c r="A15" s="8"/>
      <c r="B15" s="9"/>
      <c r="C15" s="10"/>
      <c r="D15" s="11"/>
      <c r="E15" s="20"/>
      <c r="F15" s="20"/>
      <c r="G15" s="20"/>
      <c r="H15" s="20"/>
      <c r="I15" s="20"/>
      <c r="J15" s="20"/>
    </row>
    <row r="16" spans="1:10" ht="16.5">
      <c r="A16" s="6" t="s">
        <v>36</v>
      </c>
      <c r="B16" s="6" t="s">
        <v>37</v>
      </c>
      <c r="C16" s="6" t="s">
        <v>38</v>
      </c>
      <c r="D16" s="7" t="s">
        <v>15</v>
      </c>
      <c r="E16" s="6">
        <v>33</v>
      </c>
      <c r="F16" s="6">
        <v>41.3</v>
      </c>
      <c r="G16" s="6"/>
      <c r="H16" s="19">
        <f aca="true" t="shared" si="3" ref="H16:H18">E16+F16+G16</f>
        <v>74.3</v>
      </c>
      <c r="I16" s="19">
        <v>44.58</v>
      </c>
      <c r="J16" s="6">
        <v>1</v>
      </c>
    </row>
    <row r="17" spans="1:10" ht="16.5">
      <c r="A17" s="6" t="s">
        <v>39</v>
      </c>
      <c r="B17" s="6" t="s">
        <v>40</v>
      </c>
      <c r="C17" s="6" t="s">
        <v>38</v>
      </c>
      <c r="D17" s="7" t="s">
        <v>15</v>
      </c>
      <c r="E17" s="6">
        <v>35</v>
      </c>
      <c r="F17" s="6">
        <v>39.3</v>
      </c>
      <c r="G17" s="6"/>
      <c r="H17" s="19">
        <f t="shared" si="3"/>
        <v>74.3</v>
      </c>
      <c r="I17" s="19">
        <v>44.58</v>
      </c>
      <c r="J17" s="6">
        <v>1</v>
      </c>
    </row>
    <row r="18" spans="1:10" ht="16.5">
      <c r="A18" s="6" t="s">
        <v>41</v>
      </c>
      <c r="B18" s="6" t="s">
        <v>42</v>
      </c>
      <c r="C18" s="6" t="s">
        <v>38</v>
      </c>
      <c r="D18" s="7" t="s">
        <v>15</v>
      </c>
      <c r="E18" s="6">
        <v>33.5</v>
      </c>
      <c r="F18" s="6">
        <v>40.7</v>
      </c>
      <c r="G18" s="6"/>
      <c r="H18" s="19">
        <f t="shared" si="3"/>
        <v>74.2</v>
      </c>
      <c r="I18" s="19">
        <v>44.52</v>
      </c>
      <c r="J18" s="6">
        <v>3</v>
      </c>
    </row>
    <row r="19" spans="1:10" ht="16.5">
      <c r="A19" s="8"/>
      <c r="B19" s="9"/>
      <c r="C19" s="10"/>
      <c r="D19" s="11"/>
      <c r="E19" s="20"/>
      <c r="F19" s="20"/>
      <c r="G19" s="20"/>
      <c r="H19" s="20"/>
      <c r="I19" s="20"/>
      <c r="J19" s="20"/>
    </row>
    <row r="20" spans="1:10" ht="16.5">
      <c r="A20" s="6" t="s">
        <v>43</v>
      </c>
      <c r="B20" s="6" t="s">
        <v>44</v>
      </c>
      <c r="C20" s="6" t="s">
        <v>45</v>
      </c>
      <c r="D20" s="7" t="s">
        <v>15</v>
      </c>
      <c r="E20" s="6">
        <v>35.5</v>
      </c>
      <c r="F20" s="6">
        <v>42</v>
      </c>
      <c r="G20" s="6" t="s">
        <v>31</v>
      </c>
      <c r="H20" s="19">
        <f aca="true" t="shared" si="4" ref="H20:H22">E20+F20+G20</f>
        <v>81.5</v>
      </c>
      <c r="I20" s="19">
        <v>48.9</v>
      </c>
      <c r="J20" s="6">
        <v>1</v>
      </c>
    </row>
    <row r="21" spans="1:10" ht="16.5">
      <c r="A21" s="6" t="s">
        <v>46</v>
      </c>
      <c r="B21" s="6" t="s">
        <v>47</v>
      </c>
      <c r="C21" s="6" t="s">
        <v>45</v>
      </c>
      <c r="D21" s="7" t="s">
        <v>15</v>
      </c>
      <c r="E21" s="6">
        <v>36</v>
      </c>
      <c r="F21" s="6">
        <v>35.2</v>
      </c>
      <c r="G21" s="6"/>
      <c r="H21" s="19">
        <f t="shared" si="4"/>
        <v>71.2</v>
      </c>
      <c r="I21" s="19">
        <v>42.72</v>
      </c>
      <c r="J21" s="6">
        <v>2</v>
      </c>
    </row>
    <row r="22" spans="1:10" ht="16.5">
      <c r="A22" s="6" t="s">
        <v>48</v>
      </c>
      <c r="B22" s="6" t="s">
        <v>49</v>
      </c>
      <c r="C22" s="6" t="s">
        <v>45</v>
      </c>
      <c r="D22" s="7" t="s">
        <v>15</v>
      </c>
      <c r="E22" s="6">
        <v>32.5</v>
      </c>
      <c r="F22" s="6">
        <v>38.6</v>
      </c>
      <c r="G22" s="6"/>
      <c r="H22" s="19">
        <f t="shared" si="4"/>
        <v>71.1</v>
      </c>
      <c r="I22" s="19">
        <v>42.66</v>
      </c>
      <c r="J22" s="6">
        <v>3</v>
      </c>
    </row>
    <row r="23" spans="1:10" ht="16.5">
      <c r="A23" s="8"/>
      <c r="B23" s="9"/>
      <c r="C23" s="10"/>
      <c r="D23" s="11"/>
      <c r="E23" s="20"/>
      <c r="F23" s="20"/>
      <c r="G23" s="20"/>
      <c r="H23" s="20"/>
      <c r="I23" s="20"/>
      <c r="J23" s="20"/>
    </row>
    <row r="24" spans="1:10" ht="16.5">
      <c r="A24" s="12" t="s">
        <v>50</v>
      </c>
      <c r="B24" s="12" t="s">
        <v>51</v>
      </c>
      <c r="C24" s="12" t="s">
        <v>52</v>
      </c>
      <c r="D24" s="13" t="s">
        <v>53</v>
      </c>
      <c r="E24" s="12">
        <v>31.5</v>
      </c>
      <c r="F24" s="12">
        <v>44</v>
      </c>
      <c r="G24" s="12" t="s">
        <v>31</v>
      </c>
      <c r="H24" s="21">
        <f aca="true" t="shared" si="5" ref="H24:H29">E24+F24+G24</f>
        <v>79.5</v>
      </c>
      <c r="I24" s="19">
        <v>47.7</v>
      </c>
      <c r="J24" s="12">
        <v>1</v>
      </c>
    </row>
    <row r="25" spans="1:10" ht="16.5">
      <c r="A25" s="12" t="s">
        <v>54</v>
      </c>
      <c r="B25" s="12" t="s">
        <v>55</v>
      </c>
      <c r="C25" s="12" t="s">
        <v>52</v>
      </c>
      <c r="D25" s="13" t="s">
        <v>53</v>
      </c>
      <c r="E25" s="12">
        <v>40</v>
      </c>
      <c r="F25" s="12">
        <v>37.9</v>
      </c>
      <c r="G25" s="12"/>
      <c r="H25" s="21">
        <f t="shared" si="5"/>
        <v>77.9</v>
      </c>
      <c r="I25" s="19">
        <v>46.74</v>
      </c>
      <c r="J25" s="12">
        <v>2</v>
      </c>
    </row>
    <row r="26" spans="1:10" ht="16.5">
      <c r="A26" s="12" t="s">
        <v>56</v>
      </c>
      <c r="B26" s="12" t="s">
        <v>57</v>
      </c>
      <c r="C26" s="12" t="s">
        <v>52</v>
      </c>
      <c r="D26" s="13" t="s">
        <v>53</v>
      </c>
      <c r="E26" s="12">
        <v>39</v>
      </c>
      <c r="F26" s="12">
        <v>38.1</v>
      </c>
      <c r="G26" s="12"/>
      <c r="H26" s="21">
        <f t="shared" si="5"/>
        <v>77.1</v>
      </c>
      <c r="I26" s="19">
        <v>46.26</v>
      </c>
      <c r="J26" s="12">
        <v>3</v>
      </c>
    </row>
    <row r="27" spans="1:10" ht="16.5">
      <c r="A27" s="12" t="s">
        <v>58</v>
      </c>
      <c r="B27" s="12" t="s">
        <v>59</v>
      </c>
      <c r="C27" s="12" t="s">
        <v>52</v>
      </c>
      <c r="D27" s="13" t="s">
        <v>53</v>
      </c>
      <c r="E27" s="12">
        <v>36</v>
      </c>
      <c r="F27" s="12">
        <v>39.6</v>
      </c>
      <c r="G27" s="12"/>
      <c r="H27" s="21">
        <f t="shared" si="5"/>
        <v>75.6</v>
      </c>
      <c r="I27" s="19">
        <v>45.35999999999999</v>
      </c>
      <c r="J27" s="12">
        <v>4</v>
      </c>
    </row>
    <row r="28" spans="1:10" ht="16.5">
      <c r="A28" s="12" t="s">
        <v>60</v>
      </c>
      <c r="B28" s="12" t="s">
        <v>61</v>
      </c>
      <c r="C28" s="12" t="s">
        <v>52</v>
      </c>
      <c r="D28" s="13" t="s">
        <v>53</v>
      </c>
      <c r="E28" s="12">
        <v>36</v>
      </c>
      <c r="F28" s="12">
        <v>39</v>
      </c>
      <c r="G28" s="12"/>
      <c r="H28" s="21">
        <f t="shared" si="5"/>
        <v>75</v>
      </c>
      <c r="I28" s="19">
        <v>45</v>
      </c>
      <c r="J28" s="12">
        <v>5</v>
      </c>
    </row>
    <row r="29" spans="1:10" ht="16.5">
      <c r="A29" s="12" t="s">
        <v>62</v>
      </c>
      <c r="B29" s="12" t="s">
        <v>63</v>
      </c>
      <c r="C29" s="12" t="s">
        <v>52</v>
      </c>
      <c r="D29" s="13" t="s">
        <v>53</v>
      </c>
      <c r="E29" s="12">
        <v>37.5</v>
      </c>
      <c r="F29" s="12">
        <v>37</v>
      </c>
      <c r="G29" s="12"/>
      <c r="H29" s="21">
        <f t="shared" si="5"/>
        <v>74.5</v>
      </c>
      <c r="I29" s="19">
        <v>44.7</v>
      </c>
      <c r="J29" s="12">
        <v>6</v>
      </c>
    </row>
    <row r="30" spans="1:10" ht="16.5">
      <c r="A30" s="14"/>
      <c r="B30" s="14"/>
      <c r="C30" s="14"/>
      <c r="D30" s="14"/>
      <c r="E30" s="14"/>
      <c r="F30" s="14"/>
      <c r="G30" s="14"/>
      <c r="H30" s="14"/>
      <c r="I30" s="23"/>
      <c r="J30" s="24"/>
    </row>
    <row r="31" spans="1:10" ht="16.5">
      <c r="A31" s="6" t="s">
        <v>64</v>
      </c>
      <c r="B31" s="6" t="s">
        <v>65</v>
      </c>
      <c r="C31" s="6" t="s">
        <v>66</v>
      </c>
      <c r="D31" s="6" t="s">
        <v>67</v>
      </c>
      <c r="E31" s="6">
        <v>34.5</v>
      </c>
      <c r="F31" s="6">
        <v>40.3</v>
      </c>
      <c r="G31" s="6"/>
      <c r="H31" s="19">
        <f aca="true" t="shared" si="6" ref="H31:H33">E31+F31+G31</f>
        <v>74.8</v>
      </c>
      <c r="I31" s="19">
        <v>44.88</v>
      </c>
      <c r="J31" s="6">
        <v>1</v>
      </c>
    </row>
    <row r="32" spans="1:10" ht="16.5">
      <c r="A32" s="6" t="s">
        <v>68</v>
      </c>
      <c r="B32" s="6" t="s">
        <v>69</v>
      </c>
      <c r="C32" s="6" t="s">
        <v>66</v>
      </c>
      <c r="D32" s="6" t="s">
        <v>67</v>
      </c>
      <c r="E32" s="6">
        <v>32.5</v>
      </c>
      <c r="F32" s="6">
        <v>37</v>
      </c>
      <c r="G32" s="6"/>
      <c r="H32" s="19">
        <f t="shared" si="6"/>
        <v>69.5</v>
      </c>
      <c r="I32" s="19">
        <v>41.7</v>
      </c>
      <c r="J32" s="6">
        <v>2</v>
      </c>
    </row>
    <row r="33" spans="1:10" ht="16.5">
      <c r="A33" s="6" t="s">
        <v>70</v>
      </c>
      <c r="B33" s="6" t="s">
        <v>71</v>
      </c>
      <c r="C33" s="6" t="s">
        <v>66</v>
      </c>
      <c r="D33" s="6" t="s">
        <v>67</v>
      </c>
      <c r="E33" s="6">
        <v>32.5</v>
      </c>
      <c r="F33" s="6">
        <v>34</v>
      </c>
      <c r="G33" s="6"/>
      <c r="H33" s="19">
        <f t="shared" si="6"/>
        <v>66.5</v>
      </c>
      <c r="I33" s="19">
        <v>39.9</v>
      </c>
      <c r="J33" s="6">
        <v>3</v>
      </c>
    </row>
    <row r="34" ht="16.5">
      <c r="I34" s="25"/>
    </row>
    <row r="35" spans="1:10" ht="16.5">
      <c r="A35" s="6" t="s">
        <v>72</v>
      </c>
      <c r="B35" s="6" t="s">
        <v>73</v>
      </c>
      <c r="C35" s="6" t="s">
        <v>74</v>
      </c>
      <c r="D35" s="6" t="s">
        <v>75</v>
      </c>
      <c r="E35" s="6">
        <v>35</v>
      </c>
      <c r="F35" s="6">
        <v>38.3</v>
      </c>
      <c r="G35" s="6"/>
      <c r="H35" s="19">
        <f aca="true" t="shared" si="7" ref="H35:H37">E35+F35+G35</f>
        <v>73.3</v>
      </c>
      <c r="I35" s="19">
        <v>43.98</v>
      </c>
      <c r="J35" s="6">
        <v>1</v>
      </c>
    </row>
    <row r="36" spans="1:10" ht="16.5">
      <c r="A36" s="6" t="s">
        <v>76</v>
      </c>
      <c r="B36" s="6" t="s">
        <v>77</v>
      </c>
      <c r="C36" s="6" t="s">
        <v>74</v>
      </c>
      <c r="D36" s="6" t="s">
        <v>75</v>
      </c>
      <c r="E36" s="6">
        <v>35.5</v>
      </c>
      <c r="F36" s="6">
        <v>37.6</v>
      </c>
      <c r="G36" s="6"/>
      <c r="H36" s="19">
        <f t="shared" si="7"/>
        <v>73.1</v>
      </c>
      <c r="I36" s="19">
        <v>43.85999999999999</v>
      </c>
      <c r="J36" s="6">
        <v>2</v>
      </c>
    </row>
    <row r="37" spans="1:10" ht="16.5">
      <c r="A37" s="6" t="s">
        <v>78</v>
      </c>
      <c r="B37" s="6" t="s">
        <v>79</v>
      </c>
      <c r="C37" s="6" t="s">
        <v>74</v>
      </c>
      <c r="D37" s="6" t="s">
        <v>75</v>
      </c>
      <c r="E37" s="6">
        <v>36</v>
      </c>
      <c r="F37" s="6">
        <v>36.9</v>
      </c>
      <c r="G37" s="6"/>
      <c r="H37" s="19">
        <f t="shared" si="7"/>
        <v>72.9</v>
      </c>
      <c r="I37" s="19">
        <v>43.74</v>
      </c>
      <c r="J37" s="6">
        <v>3</v>
      </c>
    </row>
    <row r="38" spans="1:10" ht="16.5">
      <c r="A38" s="14"/>
      <c r="B38" s="14"/>
      <c r="C38" s="15"/>
      <c r="D38" s="16"/>
      <c r="E38" s="15"/>
      <c r="F38" s="15"/>
      <c r="G38" s="15"/>
      <c r="H38" s="15"/>
      <c r="I38" s="26"/>
      <c r="J38" s="15"/>
    </row>
    <row r="39" spans="1:10" ht="16.5">
      <c r="A39" s="6" t="s">
        <v>80</v>
      </c>
      <c r="B39" s="6" t="s">
        <v>81</v>
      </c>
      <c r="C39" s="6" t="s">
        <v>82</v>
      </c>
      <c r="D39" s="6" t="s">
        <v>83</v>
      </c>
      <c r="E39" s="6">
        <v>41</v>
      </c>
      <c r="F39" s="6">
        <v>37.2</v>
      </c>
      <c r="G39" s="6"/>
      <c r="H39" s="19">
        <f aca="true" t="shared" si="8" ref="H39:H41">E39+F39+G39</f>
        <v>78.2</v>
      </c>
      <c r="I39" s="19">
        <v>46.92</v>
      </c>
      <c r="J39" s="6">
        <v>1</v>
      </c>
    </row>
    <row r="40" spans="1:10" ht="16.5">
      <c r="A40" s="6" t="s">
        <v>84</v>
      </c>
      <c r="B40" s="6" t="s">
        <v>85</v>
      </c>
      <c r="C40" s="6" t="s">
        <v>82</v>
      </c>
      <c r="D40" s="6" t="s">
        <v>83</v>
      </c>
      <c r="E40" s="6">
        <v>35.5</v>
      </c>
      <c r="F40" s="6">
        <v>35.3</v>
      </c>
      <c r="G40" s="6" t="s">
        <v>27</v>
      </c>
      <c r="H40" s="19">
        <f t="shared" si="8"/>
        <v>76.8</v>
      </c>
      <c r="I40" s="19">
        <v>46.08</v>
      </c>
      <c r="J40" s="6">
        <v>2</v>
      </c>
    </row>
    <row r="41" spans="1:10" ht="16.5">
      <c r="A41" s="6" t="s">
        <v>86</v>
      </c>
      <c r="B41" s="6" t="s">
        <v>87</v>
      </c>
      <c r="C41" s="6" t="s">
        <v>82</v>
      </c>
      <c r="D41" s="6" t="s">
        <v>83</v>
      </c>
      <c r="E41" s="6">
        <v>40</v>
      </c>
      <c r="F41" s="6">
        <v>36.7</v>
      </c>
      <c r="G41" s="6"/>
      <c r="H41" s="19">
        <f t="shared" si="8"/>
        <v>76.7</v>
      </c>
      <c r="I41" s="19">
        <v>46.02</v>
      </c>
      <c r="J41" s="6">
        <v>3</v>
      </c>
    </row>
    <row r="42" spans="1:10" ht="16.5">
      <c r="A42" s="8"/>
      <c r="B42" s="9"/>
      <c r="C42" s="10"/>
      <c r="D42" s="11"/>
      <c r="E42" s="20"/>
      <c r="F42" s="20"/>
      <c r="G42" s="20"/>
      <c r="H42" s="20"/>
      <c r="I42" s="20"/>
      <c r="J42" s="20"/>
    </row>
    <row r="43" spans="1:10" ht="27">
      <c r="A43" s="6" t="s">
        <v>88</v>
      </c>
      <c r="B43" s="6" t="s">
        <v>89</v>
      </c>
      <c r="C43" s="6" t="s">
        <v>90</v>
      </c>
      <c r="D43" s="17" t="s">
        <v>91</v>
      </c>
      <c r="E43" s="6">
        <v>35.5</v>
      </c>
      <c r="F43" s="6">
        <v>37.6</v>
      </c>
      <c r="G43" s="6" t="s">
        <v>31</v>
      </c>
      <c r="H43" s="19">
        <f aca="true" t="shared" si="9" ref="H43:H45">E43+F43+G43</f>
        <v>77.1</v>
      </c>
      <c r="I43" s="19">
        <v>46.26</v>
      </c>
      <c r="J43" s="6">
        <v>1</v>
      </c>
    </row>
    <row r="44" spans="1:10" ht="27">
      <c r="A44" s="6" t="s">
        <v>92</v>
      </c>
      <c r="B44" s="6" t="s">
        <v>93</v>
      </c>
      <c r="C44" s="6" t="s">
        <v>90</v>
      </c>
      <c r="D44" s="17" t="s">
        <v>91</v>
      </c>
      <c r="E44" s="6">
        <v>39</v>
      </c>
      <c r="F44" s="6">
        <v>34.1</v>
      </c>
      <c r="G44" s="6"/>
      <c r="H44" s="19">
        <f t="shared" si="9"/>
        <v>73.1</v>
      </c>
      <c r="I44" s="19">
        <v>43.85999999999999</v>
      </c>
      <c r="J44" s="6">
        <v>2</v>
      </c>
    </row>
    <row r="45" spans="1:10" ht="27">
      <c r="A45" s="6" t="s">
        <v>94</v>
      </c>
      <c r="B45" s="6" t="s">
        <v>95</v>
      </c>
      <c r="C45" s="6" t="s">
        <v>90</v>
      </c>
      <c r="D45" s="17" t="s">
        <v>91</v>
      </c>
      <c r="E45" s="6">
        <v>34</v>
      </c>
      <c r="F45" s="6">
        <v>33.4</v>
      </c>
      <c r="G45" s="6" t="s">
        <v>31</v>
      </c>
      <c r="H45" s="19">
        <f t="shared" si="9"/>
        <v>71.4</v>
      </c>
      <c r="I45" s="19">
        <v>42.84</v>
      </c>
      <c r="J45" s="6">
        <v>3</v>
      </c>
    </row>
    <row r="46" spans="1:10" ht="16.5">
      <c r="A46" s="8"/>
      <c r="B46" s="9"/>
      <c r="C46" s="10"/>
      <c r="D46" s="11"/>
      <c r="E46" s="20"/>
      <c r="F46" s="20"/>
      <c r="G46" s="20"/>
      <c r="H46" s="20"/>
      <c r="I46" s="20"/>
      <c r="J46" s="20"/>
    </row>
    <row r="47" spans="1:10" ht="27">
      <c r="A47" s="6" t="s">
        <v>96</v>
      </c>
      <c r="B47" s="6" t="s">
        <v>97</v>
      </c>
      <c r="C47" s="6" t="s">
        <v>98</v>
      </c>
      <c r="D47" s="17" t="s">
        <v>91</v>
      </c>
      <c r="E47" s="6">
        <v>38.5</v>
      </c>
      <c r="F47" s="6">
        <v>39</v>
      </c>
      <c r="G47" s="6"/>
      <c r="H47" s="19">
        <f aca="true" t="shared" si="10" ref="H47:H49">E47+F47+G47</f>
        <v>77.5</v>
      </c>
      <c r="I47" s="19">
        <v>46.5</v>
      </c>
      <c r="J47" s="6">
        <v>1</v>
      </c>
    </row>
    <row r="48" spans="1:10" ht="27">
      <c r="A48" s="6" t="s">
        <v>99</v>
      </c>
      <c r="B48" s="6" t="s">
        <v>100</v>
      </c>
      <c r="C48" s="6" t="s">
        <v>98</v>
      </c>
      <c r="D48" s="17" t="s">
        <v>91</v>
      </c>
      <c r="E48" s="6">
        <v>38.5</v>
      </c>
      <c r="F48" s="6">
        <v>38.6</v>
      </c>
      <c r="G48" s="6"/>
      <c r="H48" s="19">
        <f t="shared" si="10"/>
        <v>77.1</v>
      </c>
      <c r="I48" s="19">
        <v>46.26</v>
      </c>
      <c r="J48" s="6">
        <v>2</v>
      </c>
    </row>
    <row r="49" spans="1:10" ht="27">
      <c r="A49" s="6" t="s">
        <v>101</v>
      </c>
      <c r="B49" s="6" t="s">
        <v>102</v>
      </c>
      <c r="C49" s="6" t="s">
        <v>98</v>
      </c>
      <c r="D49" s="17" t="s">
        <v>91</v>
      </c>
      <c r="E49" s="6">
        <v>37</v>
      </c>
      <c r="F49" s="6">
        <v>39</v>
      </c>
      <c r="G49" s="6"/>
      <c r="H49" s="19">
        <f t="shared" si="10"/>
        <v>76</v>
      </c>
      <c r="I49" s="19">
        <v>45.6</v>
      </c>
      <c r="J49" s="6">
        <v>3</v>
      </c>
    </row>
    <row r="50" spans="1:10" ht="16.5">
      <c r="A50" s="8"/>
      <c r="B50" s="9"/>
      <c r="C50" s="10"/>
      <c r="D50" s="11"/>
      <c r="E50" s="20"/>
      <c r="F50" s="20"/>
      <c r="G50" s="20"/>
      <c r="H50" s="20"/>
      <c r="I50" s="20"/>
      <c r="J50" s="20"/>
    </row>
    <row r="51" spans="1:10" ht="16.5">
      <c r="A51" s="6" t="s">
        <v>103</v>
      </c>
      <c r="B51" s="6" t="s">
        <v>104</v>
      </c>
      <c r="C51" s="6" t="s">
        <v>105</v>
      </c>
      <c r="D51" s="17" t="s">
        <v>106</v>
      </c>
      <c r="E51" s="6">
        <v>37.5</v>
      </c>
      <c r="F51" s="6">
        <v>38.2</v>
      </c>
      <c r="G51" s="6" t="s">
        <v>31</v>
      </c>
      <c r="H51" s="19">
        <f aca="true" t="shared" si="11" ref="H51:H53">E51+F51+G51</f>
        <v>79.7</v>
      </c>
      <c r="I51" s="19">
        <v>47.82</v>
      </c>
      <c r="J51" s="6">
        <v>1</v>
      </c>
    </row>
    <row r="52" spans="1:10" ht="16.5">
      <c r="A52" s="6" t="s">
        <v>107</v>
      </c>
      <c r="B52" s="6" t="s">
        <v>108</v>
      </c>
      <c r="C52" s="6" t="s">
        <v>105</v>
      </c>
      <c r="D52" s="17" t="s">
        <v>106</v>
      </c>
      <c r="E52" s="6">
        <v>36.5</v>
      </c>
      <c r="F52" s="6">
        <v>42.3</v>
      </c>
      <c r="G52" s="6"/>
      <c r="H52" s="19">
        <f t="shared" si="11"/>
        <v>78.8</v>
      </c>
      <c r="I52" s="19">
        <v>47.279999999999994</v>
      </c>
      <c r="J52" s="6">
        <v>2</v>
      </c>
    </row>
    <row r="53" spans="1:10" ht="16.5">
      <c r="A53" s="6" t="s">
        <v>109</v>
      </c>
      <c r="B53" s="6" t="s">
        <v>110</v>
      </c>
      <c r="C53" s="6" t="s">
        <v>105</v>
      </c>
      <c r="D53" s="17" t="s">
        <v>106</v>
      </c>
      <c r="E53" s="6">
        <v>34.5</v>
      </c>
      <c r="F53" s="6">
        <v>38.6</v>
      </c>
      <c r="G53" s="6" t="s">
        <v>31</v>
      </c>
      <c r="H53" s="19">
        <f t="shared" si="11"/>
        <v>77.1</v>
      </c>
      <c r="I53" s="19">
        <v>46.26</v>
      </c>
      <c r="J53" s="6">
        <v>3</v>
      </c>
    </row>
    <row r="54" spans="1:10" ht="16.5">
      <c r="A54" s="8"/>
      <c r="B54" s="9"/>
      <c r="C54" s="10"/>
      <c r="D54" s="17"/>
      <c r="E54" s="20"/>
      <c r="F54" s="20"/>
      <c r="G54" s="20"/>
      <c r="H54" s="20"/>
      <c r="I54" s="20"/>
      <c r="J54" s="20"/>
    </row>
    <row r="55" spans="1:10" ht="16.5">
      <c r="A55" s="6" t="s">
        <v>111</v>
      </c>
      <c r="B55" s="6" t="s">
        <v>112</v>
      </c>
      <c r="C55" s="6" t="s">
        <v>113</v>
      </c>
      <c r="D55" s="17" t="s">
        <v>106</v>
      </c>
      <c r="E55" s="6">
        <v>38.5</v>
      </c>
      <c r="F55" s="6">
        <v>39.2</v>
      </c>
      <c r="G55" s="6" t="s">
        <v>31</v>
      </c>
      <c r="H55" s="19">
        <f aca="true" t="shared" si="12" ref="H55:H57">E55+F55+G55</f>
        <v>81.7</v>
      </c>
      <c r="I55" s="19">
        <v>49.02</v>
      </c>
      <c r="J55" s="6">
        <v>1</v>
      </c>
    </row>
    <row r="56" spans="1:10" ht="16.5">
      <c r="A56" s="6" t="s">
        <v>114</v>
      </c>
      <c r="B56" s="6" t="s">
        <v>115</v>
      </c>
      <c r="C56" s="6" t="s">
        <v>113</v>
      </c>
      <c r="D56" s="17" t="s">
        <v>106</v>
      </c>
      <c r="E56" s="6">
        <v>36.5</v>
      </c>
      <c r="F56" s="6">
        <v>35.6</v>
      </c>
      <c r="G56" s="6"/>
      <c r="H56" s="19">
        <f t="shared" si="12"/>
        <v>72.1</v>
      </c>
      <c r="I56" s="19">
        <v>43.26</v>
      </c>
      <c r="J56" s="6">
        <v>2</v>
      </c>
    </row>
    <row r="57" spans="1:10" ht="16.5">
      <c r="A57" s="6" t="s">
        <v>116</v>
      </c>
      <c r="B57" s="6" t="s">
        <v>117</v>
      </c>
      <c r="C57" s="6" t="s">
        <v>113</v>
      </c>
      <c r="D57" s="17" t="s">
        <v>106</v>
      </c>
      <c r="E57" s="6">
        <v>39</v>
      </c>
      <c r="F57" s="6">
        <v>32.4</v>
      </c>
      <c r="G57" s="6"/>
      <c r="H57" s="19">
        <f t="shared" si="12"/>
        <v>71.4</v>
      </c>
      <c r="I57" s="19">
        <v>42.84</v>
      </c>
      <c r="J57" s="6">
        <v>3</v>
      </c>
    </row>
    <row r="58" spans="1:10" ht="16.5">
      <c r="A58" s="8"/>
      <c r="B58" s="9"/>
      <c r="C58" s="10"/>
      <c r="D58" s="17"/>
      <c r="E58" s="20"/>
      <c r="F58" s="20"/>
      <c r="G58" s="20"/>
      <c r="H58" s="20"/>
      <c r="I58" s="20"/>
      <c r="J58" s="20"/>
    </row>
    <row r="59" spans="1:10" ht="16.5">
      <c r="A59" s="6" t="s">
        <v>118</v>
      </c>
      <c r="B59" s="6" t="s">
        <v>119</v>
      </c>
      <c r="C59" s="6" t="s">
        <v>120</v>
      </c>
      <c r="D59" s="18" t="s">
        <v>121</v>
      </c>
      <c r="E59" s="6">
        <v>38.5</v>
      </c>
      <c r="F59" s="6">
        <v>40.2</v>
      </c>
      <c r="G59" s="6"/>
      <c r="H59" s="19">
        <f aca="true" t="shared" si="13" ref="H59:H61">E59+F59+G59</f>
        <v>78.7</v>
      </c>
      <c r="I59" s="19">
        <v>47.22</v>
      </c>
      <c r="J59" s="6">
        <v>1</v>
      </c>
    </row>
    <row r="60" spans="1:10" ht="16.5">
      <c r="A60" s="6" t="s">
        <v>122</v>
      </c>
      <c r="B60" s="6" t="s">
        <v>123</v>
      </c>
      <c r="C60" s="6" t="s">
        <v>120</v>
      </c>
      <c r="D60" s="18" t="s">
        <v>121</v>
      </c>
      <c r="E60" s="6">
        <v>35.5</v>
      </c>
      <c r="F60" s="6">
        <v>41.1</v>
      </c>
      <c r="G60" s="6"/>
      <c r="H60" s="19">
        <f t="shared" si="13"/>
        <v>76.6</v>
      </c>
      <c r="I60" s="19">
        <v>45.959999999999994</v>
      </c>
      <c r="J60" s="6">
        <v>2</v>
      </c>
    </row>
    <row r="61" spans="1:10" ht="16.5">
      <c r="A61" s="6" t="s">
        <v>124</v>
      </c>
      <c r="B61" s="6" t="s">
        <v>125</v>
      </c>
      <c r="C61" s="6" t="s">
        <v>120</v>
      </c>
      <c r="D61" s="18" t="s">
        <v>121</v>
      </c>
      <c r="E61" s="6">
        <v>33</v>
      </c>
      <c r="F61" s="6">
        <v>38.1</v>
      </c>
      <c r="G61" s="6" t="s">
        <v>31</v>
      </c>
      <c r="H61" s="19">
        <f t="shared" si="13"/>
        <v>75.1</v>
      </c>
      <c r="I61" s="19">
        <v>45.059999999999995</v>
      </c>
      <c r="J61" s="6">
        <v>3</v>
      </c>
    </row>
    <row r="62" spans="1:10" ht="16.5">
      <c r="A62" s="8"/>
      <c r="B62" s="9"/>
      <c r="C62" s="10"/>
      <c r="D62" s="11"/>
      <c r="E62" s="20"/>
      <c r="F62" s="20"/>
      <c r="G62" s="20"/>
      <c r="H62" s="20"/>
      <c r="I62" s="19"/>
      <c r="J62" s="20"/>
    </row>
    <row r="63" spans="1:10" ht="16.5">
      <c r="A63" s="6" t="s">
        <v>126</v>
      </c>
      <c r="B63" s="6" t="s">
        <v>127</v>
      </c>
      <c r="C63" s="6" t="s">
        <v>128</v>
      </c>
      <c r="D63" s="18" t="s">
        <v>129</v>
      </c>
      <c r="E63" s="6">
        <v>37.5</v>
      </c>
      <c r="F63" s="6">
        <v>39</v>
      </c>
      <c r="G63" s="6"/>
      <c r="H63" s="19">
        <f aca="true" t="shared" si="14" ref="H63:H65">E63+F63+G63</f>
        <v>76.5</v>
      </c>
      <c r="I63" s="19">
        <v>45.9</v>
      </c>
      <c r="J63" s="6">
        <v>1</v>
      </c>
    </row>
    <row r="64" spans="1:10" ht="16.5">
      <c r="A64" s="6" t="s">
        <v>130</v>
      </c>
      <c r="B64" s="6" t="s">
        <v>131</v>
      </c>
      <c r="C64" s="6" t="s">
        <v>128</v>
      </c>
      <c r="D64" s="18" t="s">
        <v>129</v>
      </c>
      <c r="E64" s="6">
        <v>37.5</v>
      </c>
      <c r="F64" s="6">
        <v>38.7</v>
      </c>
      <c r="G64" s="6"/>
      <c r="H64" s="19">
        <f t="shared" si="14"/>
        <v>76.2</v>
      </c>
      <c r="I64" s="19">
        <v>45.72</v>
      </c>
      <c r="J64" s="6">
        <v>2</v>
      </c>
    </row>
    <row r="65" spans="1:10" ht="16.5">
      <c r="A65" s="6" t="s">
        <v>132</v>
      </c>
      <c r="B65" s="6" t="s">
        <v>133</v>
      </c>
      <c r="C65" s="6" t="s">
        <v>128</v>
      </c>
      <c r="D65" s="18" t="s">
        <v>129</v>
      </c>
      <c r="E65" s="6">
        <v>34</v>
      </c>
      <c r="F65" s="6">
        <v>37.6</v>
      </c>
      <c r="G65" s="6"/>
      <c r="H65" s="19">
        <f t="shared" si="14"/>
        <v>71.6</v>
      </c>
      <c r="I65" s="19">
        <v>42.959999999999994</v>
      </c>
      <c r="J65" s="6">
        <v>3</v>
      </c>
    </row>
    <row r="66" spans="1:10" ht="16.5">
      <c r="A66" s="8"/>
      <c r="B66" s="9"/>
      <c r="C66" s="10"/>
      <c r="D66" s="11"/>
      <c r="E66" s="20"/>
      <c r="F66" s="20"/>
      <c r="G66" s="20"/>
      <c r="H66" s="20"/>
      <c r="I66" s="20"/>
      <c r="J66" s="20"/>
    </row>
    <row r="67" spans="1:10" ht="16.5">
      <c r="A67" s="6" t="s">
        <v>134</v>
      </c>
      <c r="B67" s="6" t="s">
        <v>135</v>
      </c>
      <c r="C67" s="6" t="s">
        <v>136</v>
      </c>
      <c r="D67" s="6" t="s">
        <v>137</v>
      </c>
      <c r="E67" s="6">
        <v>36.5</v>
      </c>
      <c r="F67" s="6">
        <v>35.2</v>
      </c>
      <c r="G67" s="6"/>
      <c r="H67" s="19">
        <f aca="true" t="shared" si="15" ref="H67:H69">E67+F67+G67</f>
        <v>71.7</v>
      </c>
      <c r="I67" s="19">
        <v>43.02</v>
      </c>
      <c r="J67" s="6">
        <v>1</v>
      </c>
    </row>
    <row r="68" spans="1:10" ht="16.5">
      <c r="A68" s="6" t="s">
        <v>138</v>
      </c>
      <c r="B68" s="6" t="s">
        <v>139</v>
      </c>
      <c r="C68" s="6" t="s">
        <v>136</v>
      </c>
      <c r="D68" s="6" t="s">
        <v>137</v>
      </c>
      <c r="E68" s="6">
        <v>33</v>
      </c>
      <c r="F68" s="6">
        <v>38</v>
      </c>
      <c r="G68" s="6"/>
      <c r="H68" s="19">
        <f t="shared" si="15"/>
        <v>71</v>
      </c>
      <c r="I68" s="19">
        <v>42.6</v>
      </c>
      <c r="J68" s="6">
        <v>2</v>
      </c>
    </row>
    <row r="69" spans="1:10" ht="16.5">
      <c r="A69" s="6" t="s">
        <v>140</v>
      </c>
      <c r="B69" s="6" t="s">
        <v>141</v>
      </c>
      <c r="C69" s="6" t="s">
        <v>136</v>
      </c>
      <c r="D69" s="6" t="s">
        <v>137</v>
      </c>
      <c r="E69" s="6">
        <v>30.5</v>
      </c>
      <c r="F69" s="6">
        <v>36</v>
      </c>
      <c r="G69" s="6" t="s">
        <v>31</v>
      </c>
      <c r="H69" s="19">
        <f t="shared" si="15"/>
        <v>70.5</v>
      </c>
      <c r="I69" s="19">
        <v>42.3</v>
      </c>
      <c r="J69" s="6">
        <v>3</v>
      </c>
    </row>
    <row r="70" spans="1:10" ht="16.5">
      <c r="A70" s="8"/>
      <c r="B70" s="9"/>
      <c r="C70" s="10"/>
      <c r="D70" s="11"/>
      <c r="E70" s="20"/>
      <c r="F70" s="20"/>
      <c r="G70" s="20"/>
      <c r="H70" s="20"/>
      <c r="I70" s="20"/>
      <c r="J70" s="20"/>
    </row>
    <row r="71" spans="1:10" ht="16.5">
      <c r="A71" s="6" t="s">
        <v>142</v>
      </c>
      <c r="B71" s="6" t="s">
        <v>143</v>
      </c>
      <c r="C71" s="6" t="s">
        <v>144</v>
      </c>
      <c r="D71" s="6" t="s">
        <v>145</v>
      </c>
      <c r="E71" s="6">
        <v>36</v>
      </c>
      <c r="F71" s="6">
        <v>37</v>
      </c>
      <c r="G71" s="6" t="s">
        <v>27</v>
      </c>
      <c r="H71" s="19">
        <f aca="true" t="shared" si="16" ref="H71:H73">E71+F71+G71</f>
        <v>79</v>
      </c>
      <c r="I71" s="19">
        <v>47.4</v>
      </c>
      <c r="J71" s="6">
        <v>1</v>
      </c>
    </row>
    <row r="72" spans="1:10" ht="16.5">
      <c r="A72" s="6" t="s">
        <v>146</v>
      </c>
      <c r="B72" s="6" t="s">
        <v>147</v>
      </c>
      <c r="C72" s="6" t="s">
        <v>144</v>
      </c>
      <c r="D72" s="6" t="s">
        <v>145</v>
      </c>
      <c r="E72" s="6">
        <v>34.5</v>
      </c>
      <c r="F72" s="6">
        <v>36.5</v>
      </c>
      <c r="G72" s="6" t="s">
        <v>31</v>
      </c>
      <c r="H72" s="19">
        <f t="shared" si="16"/>
        <v>75</v>
      </c>
      <c r="I72" s="19">
        <v>45</v>
      </c>
      <c r="J72" s="6">
        <v>2</v>
      </c>
    </row>
    <row r="73" spans="1:10" ht="16.5">
      <c r="A73" s="6" t="s">
        <v>148</v>
      </c>
      <c r="B73" s="6" t="s">
        <v>149</v>
      </c>
      <c r="C73" s="6" t="s">
        <v>144</v>
      </c>
      <c r="D73" s="6" t="s">
        <v>145</v>
      </c>
      <c r="E73" s="6">
        <v>31.5</v>
      </c>
      <c r="F73" s="6">
        <v>38.4</v>
      </c>
      <c r="G73" s="6" t="s">
        <v>31</v>
      </c>
      <c r="H73" s="19">
        <f t="shared" si="16"/>
        <v>73.9</v>
      </c>
      <c r="I73" s="19">
        <v>44.34</v>
      </c>
      <c r="J73" s="6">
        <v>3</v>
      </c>
    </row>
    <row r="74" spans="1:10" ht="16.5">
      <c r="A74" s="8"/>
      <c r="B74" s="9"/>
      <c r="C74" s="10"/>
      <c r="D74" s="11"/>
      <c r="E74" s="20"/>
      <c r="F74" s="20"/>
      <c r="G74" s="20"/>
      <c r="H74" s="20"/>
      <c r="I74" s="20"/>
      <c r="J74" s="20"/>
    </row>
    <row r="75" spans="1:10" ht="16.5">
      <c r="A75" s="6" t="s">
        <v>150</v>
      </c>
      <c r="B75" s="6" t="s">
        <v>151</v>
      </c>
      <c r="C75" s="6" t="s">
        <v>152</v>
      </c>
      <c r="D75" s="6" t="s">
        <v>145</v>
      </c>
      <c r="E75" s="6">
        <v>37</v>
      </c>
      <c r="F75" s="6">
        <v>41.6</v>
      </c>
      <c r="G75" s="6"/>
      <c r="H75" s="19">
        <f aca="true" t="shared" si="17" ref="H75:H77">E75+F75+G75</f>
        <v>78.6</v>
      </c>
      <c r="I75" s="19">
        <v>47.16</v>
      </c>
      <c r="J75" s="6">
        <v>1</v>
      </c>
    </row>
    <row r="76" spans="1:10" ht="16.5">
      <c r="A76" s="6" t="s">
        <v>153</v>
      </c>
      <c r="B76" s="6" t="s">
        <v>154</v>
      </c>
      <c r="C76" s="6" t="s">
        <v>152</v>
      </c>
      <c r="D76" s="6" t="s">
        <v>145</v>
      </c>
      <c r="E76" s="6">
        <v>35.5</v>
      </c>
      <c r="F76" s="6">
        <v>37</v>
      </c>
      <c r="G76" s="6"/>
      <c r="H76" s="19">
        <f t="shared" si="17"/>
        <v>72.5</v>
      </c>
      <c r="I76" s="19">
        <v>43.5</v>
      </c>
      <c r="J76" s="6">
        <v>2</v>
      </c>
    </row>
    <row r="77" spans="1:10" ht="16.5">
      <c r="A77" s="6" t="s">
        <v>155</v>
      </c>
      <c r="B77" s="6" t="s">
        <v>156</v>
      </c>
      <c r="C77" s="6" t="s">
        <v>152</v>
      </c>
      <c r="D77" s="6" t="s">
        <v>145</v>
      </c>
      <c r="E77" s="6">
        <v>35</v>
      </c>
      <c r="F77" s="6">
        <v>37</v>
      </c>
      <c r="G77" s="6"/>
      <c r="H77" s="19">
        <f t="shared" si="17"/>
        <v>72</v>
      </c>
      <c r="I77" s="19">
        <v>43.2</v>
      </c>
      <c r="J77" s="6">
        <v>3</v>
      </c>
    </row>
    <row r="78" spans="1:10" ht="16.5">
      <c r="A78" s="8"/>
      <c r="B78" s="9"/>
      <c r="C78" s="10"/>
      <c r="D78" s="11"/>
      <c r="E78" s="20"/>
      <c r="F78" s="20"/>
      <c r="G78" s="20"/>
      <c r="H78" s="20"/>
      <c r="I78" s="20"/>
      <c r="J78" s="20"/>
    </row>
    <row r="79" spans="1:10" ht="16.5">
      <c r="A79" s="6" t="s">
        <v>157</v>
      </c>
      <c r="B79" s="6" t="s">
        <v>158</v>
      </c>
      <c r="C79" s="6" t="s">
        <v>159</v>
      </c>
      <c r="D79" s="6" t="s">
        <v>160</v>
      </c>
      <c r="E79" s="6">
        <v>38.5</v>
      </c>
      <c r="F79" s="6">
        <v>36.3</v>
      </c>
      <c r="G79" s="6"/>
      <c r="H79" s="19">
        <f aca="true" t="shared" si="18" ref="H79:H81">E79+F79+G79</f>
        <v>74.8</v>
      </c>
      <c r="I79" s="19">
        <v>44.88</v>
      </c>
      <c r="J79" s="6">
        <v>1</v>
      </c>
    </row>
    <row r="80" spans="1:10" ht="16.5">
      <c r="A80" s="6" t="s">
        <v>161</v>
      </c>
      <c r="B80" s="6" t="s">
        <v>162</v>
      </c>
      <c r="C80" s="6" t="s">
        <v>159</v>
      </c>
      <c r="D80" s="6" t="s">
        <v>160</v>
      </c>
      <c r="E80" s="6">
        <v>34</v>
      </c>
      <c r="F80" s="6">
        <v>35.5</v>
      </c>
      <c r="G80" s="6" t="s">
        <v>31</v>
      </c>
      <c r="H80" s="19">
        <f t="shared" si="18"/>
        <v>73.5</v>
      </c>
      <c r="I80" s="19">
        <v>44.1</v>
      </c>
      <c r="J80" s="6">
        <v>2</v>
      </c>
    </row>
    <row r="81" spans="1:10" ht="16.5">
      <c r="A81" s="6" t="s">
        <v>163</v>
      </c>
      <c r="B81" s="6" t="s">
        <v>164</v>
      </c>
      <c r="C81" s="6" t="s">
        <v>159</v>
      </c>
      <c r="D81" s="6" t="s">
        <v>160</v>
      </c>
      <c r="E81" s="6">
        <v>32.5</v>
      </c>
      <c r="F81" s="6">
        <v>40.2</v>
      </c>
      <c r="G81" s="6"/>
      <c r="H81" s="19">
        <f t="shared" si="18"/>
        <v>72.7</v>
      </c>
      <c r="I81" s="19">
        <v>43.62</v>
      </c>
      <c r="J81" s="6">
        <v>3</v>
      </c>
    </row>
    <row r="82" spans="1:10" ht="16.5">
      <c r="A82" s="8"/>
      <c r="B82" s="9"/>
      <c r="C82" s="10"/>
      <c r="D82" s="6"/>
      <c r="E82" s="20"/>
      <c r="F82" s="20"/>
      <c r="G82" s="20"/>
      <c r="H82" s="20"/>
      <c r="I82" s="19"/>
      <c r="J82" s="20"/>
    </row>
    <row r="83" spans="1:10" ht="16.5">
      <c r="A83" s="6" t="s">
        <v>165</v>
      </c>
      <c r="B83" s="6" t="s">
        <v>166</v>
      </c>
      <c r="C83" s="6" t="s">
        <v>167</v>
      </c>
      <c r="D83" s="6" t="s">
        <v>168</v>
      </c>
      <c r="E83" s="6">
        <v>35.5</v>
      </c>
      <c r="F83" s="6">
        <v>38</v>
      </c>
      <c r="G83" s="6"/>
      <c r="H83" s="19">
        <f aca="true" t="shared" si="19" ref="H83:H85">E83+F83+G83</f>
        <v>73.5</v>
      </c>
      <c r="I83" s="19">
        <v>44.1</v>
      </c>
      <c r="J83" s="6">
        <v>1</v>
      </c>
    </row>
    <row r="84" spans="1:10" ht="16.5">
      <c r="A84" s="6" t="s">
        <v>169</v>
      </c>
      <c r="B84" s="6" t="s">
        <v>170</v>
      </c>
      <c r="C84" s="6" t="s">
        <v>167</v>
      </c>
      <c r="D84" s="6" t="s">
        <v>168</v>
      </c>
      <c r="E84" s="6">
        <v>36.5</v>
      </c>
      <c r="F84" s="6">
        <v>35.4</v>
      </c>
      <c r="G84" s="6"/>
      <c r="H84" s="19">
        <f t="shared" si="19"/>
        <v>71.9</v>
      </c>
      <c r="I84" s="19">
        <v>43.14</v>
      </c>
      <c r="J84" s="6">
        <v>2</v>
      </c>
    </row>
    <row r="85" spans="1:10" ht="16.5">
      <c r="A85" s="6" t="s">
        <v>171</v>
      </c>
      <c r="B85" s="6" t="s">
        <v>172</v>
      </c>
      <c r="C85" s="6" t="s">
        <v>167</v>
      </c>
      <c r="D85" s="6" t="s">
        <v>168</v>
      </c>
      <c r="E85" s="6">
        <v>29.5</v>
      </c>
      <c r="F85" s="6">
        <v>38</v>
      </c>
      <c r="G85" s="6" t="s">
        <v>31</v>
      </c>
      <c r="H85" s="19">
        <f t="shared" si="19"/>
        <v>71.5</v>
      </c>
      <c r="I85" s="19">
        <v>42.9</v>
      </c>
      <c r="J85" s="6">
        <v>3</v>
      </c>
    </row>
    <row r="86" spans="1:10" ht="16.5">
      <c r="A86" s="8"/>
      <c r="B86" s="9"/>
      <c r="C86" s="10"/>
      <c r="D86" s="11"/>
      <c r="E86" s="20"/>
      <c r="F86" s="20"/>
      <c r="G86" s="20"/>
      <c r="H86" s="20"/>
      <c r="I86" s="20"/>
      <c r="J86" s="20"/>
    </row>
    <row r="87" spans="1:10" ht="16.5">
      <c r="A87" s="6" t="s">
        <v>173</v>
      </c>
      <c r="B87" s="6" t="s">
        <v>174</v>
      </c>
      <c r="C87" s="6" t="s">
        <v>175</v>
      </c>
      <c r="D87" s="6" t="s">
        <v>176</v>
      </c>
      <c r="E87" s="6">
        <v>37</v>
      </c>
      <c r="F87" s="6">
        <v>37.7</v>
      </c>
      <c r="G87" s="6"/>
      <c r="H87" s="19">
        <f aca="true" t="shared" si="20" ref="H87:H90">E87+F87+G87</f>
        <v>74.7</v>
      </c>
      <c r="I87" s="19">
        <v>44.82</v>
      </c>
      <c r="J87" s="6">
        <v>1</v>
      </c>
    </row>
    <row r="88" spans="1:10" ht="16.5">
      <c r="A88" s="6" t="s">
        <v>177</v>
      </c>
      <c r="B88" s="6" t="s">
        <v>178</v>
      </c>
      <c r="C88" s="6" t="s">
        <v>175</v>
      </c>
      <c r="D88" s="6" t="s">
        <v>176</v>
      </c>
      <c r="E88" s="6">
        <v>35.5</v>
      </c>
      <c r="F88" s="6">
        <v>34.9</v>
      </c>
      <c r="G88" s="6"/>
      <c r="H88" s="19">
        <f t="shared" si="20"/>
        <v>70.4</v>
      </c>
      <c r="I88" s="19">
        <v>42.24</v>
      </c>
      <c r="J88" s="6">
        <v>2</v>
      </c>
    </row>
    <row r="89" spans="1:10" ht="16.5">
      <c r="A89" s="6" t="s">
        <v>179</v>
      </c>
      <c r="B89" s="6" t="s">
        <v>180</v>
      </c>
      <c r="C89" s="6" t="s">
        <v>175</v>
      </c>
      <c r="D89" s="6" t="s">
        <v>176</v>
      </c>
      <c r="E89" s="6">
        <v>30.5</v>
      </c>
      <c r="F89" s="6">
        <v>35.3</v>
      </c>
      <c r="G89" s="6"/>
      <c r="H89" s="19">
        <f t="shared" si="20"/>
        <v>65.8</v>
      </c>
      <c r="I89" s="19">
        <v>39.48</v>
      </c>
      <c r="J89" s="6">
        <v>3</v>
      </c>
    </row>
    <row r="90" spans="1:10" ht="16.5">
      <c r="A90" s="6" t="s">
        <v>181</v>
      </c>
      <c r="B90" s="6" t="s">
        <v>182</v>
      </c>
      <c r="C90" s="6" t="s">
        <v>175</v>
      </c>
      <c r="D90" s="6" t="s">
        <v>176</v>
      </c>
      <c r="E90" s="6">
        <v>31</v>
      </c>
      <c r="F90" s="6">
        <v>34.8</v>
      </c>
      <c r="G90" s="6"/>
      <c r="H90" s="19">
        <f t="shared" si="20"/>
        <v>65.8</v>
      </c>
      <c r="I90" s="19">
        <v>39.48</v>
      </c>
      <c r="J90" s="6">
        <v>3</v>
      </c>
    </row>
    <row r="91" spans="1:10" ht="16.5">
      <c r="A91" s="8"/>
      <c r="B91" s="9"/>
      <c r="C91" s="10"/>
      <c r="D91" s="11"/>
      <c r="E91" s="20"/>
      <c r="F91" s="20"/>
      <c r="G91" s="20"/>
      <c r="H91" s="20"/>
      <c r="I91" s="20"/>
      <c r="J91" s="20"/>
    </row>
    <row r="92" spans="1:10" ht="16.5">
      <c r="A92" s="6" t="s">
        <v>183</v>
      </c>
      <c r="B92" s="6" t="s">
        <v>184</v>
      </c>
      <c r="C92" s="6" t="s">
        <v>185</v>
      </c>
      <c r="D92" s="6" t="s">
        <v>186</v>
      </c>
      <c r="E92" s="6">
        <v>34</v>
      </c>
      <c r="F92" s="6">
        <v>36.1</v>
      </c>
      <c r="G92" s="6"/>
      <c r="H92" s="19">
        <f aca="true" t="shared" si="21" ref="H92:H94">E92+F92+G92</f>
        <v>70.1</v>
      </c>
      <c r="I92" s="19">
        <v>42.059999999999995</v>
      </c>
      <c r="J92" s="6">
        <v>1</v>
      </c>
    </row>
    <row r="93" spans="1:10" ht="16.5">
      <c r="A93" s="6" t="s">
        <v>187</v>
      </c>
      <c r="B93" s="6" t="s">
        <v>188</v>
      </c>
      <c r="C93" s="6" t="s">
        <v>185</v>
      </c>
      <c r="D93" s="6" t="s">
        <v>186</v>
      </c>
      <c r="E93" s="6">
        <v>31.5</v>
      </c>
      <c r="F93" s="6">
        <v>31.8</v>
      </c>
      <c r="G93" s="6"/>
      <c r="H93" s="19">
        <f t="shared" si="21"/>
        <v>63.3</v>
      </c>
      <c r="I93" s="19">
        <v>37.98</v>
      </c>
      <c r="J93" s="6">
        <v>2</v>
      </c>
    </row>
    <row r="94" spans="1:10" ht="16.5">
      <c r="A94" s="6" t="s">
        <v>189</v>
      </c>
      <c r="B94" s="6" t="s">
        <v>190</v>
      </c>
      <c r="C94" s="6" t="s">
        <v>185</v>
      </c>
      <c r="D94" s="6" t="s">
        <v>186</v>
      </c>
      <c r="E94" s="6">
        <v>28.5</v>
      </c>
      <c r="F94" s="6">
        <v>30.8</v>
      </c>
      <c r="G94" s="6"/>
      <c r="H94" s="19">
        <f t="shared" si="21"/>
        <v>59.3</v>
      </c>
      <c r="I94" s="19">
        <v>35.58</v>
      </c>
      <c r="J94" s="6">
        <v>3</v>
      </c>
    </row>
    <row r="95" spans="1:10" ht="16.5">
      <c r="A95" s="8"/>
      <c r="B95" s="9"/>
      <c r="C95" s="10"/>
      <c r="D95" s="11"/>
      <c r="E95" s="20"/>
      <c r="F95" s="20"/>
      <c r="G95" s="20"/>
      <c r="H95" s="20"/>
      <c r="I95" s="20"/>
      <c r="J95" s="20"/>
    </row>
    <row r="96" spans="1:10" ht="16.5">
      <c r="A96" s="6" t="s">
        <v>191</v>
      </c>
      <c r="B96" s="6" t="s">
        <v>192</v>
      </c>
      <c r="C96" s="6" t="s">
        <v>193</v>
      </c>
      <c r="D96" s="6" t="s">
        <v>186</v>
      </c>
      <c r="E96" s="6">
        <v>36.5</v>
      </c>
      <c r="F96" s="6">
        <v>41</v>
      </c>
      <c r="G96" s="6"/>
      <c r="H96" s="19">
        <f aca="true" t="shared" si="22" ref="H96:H98">E96+F96+G96</f>
        <v>77.5</v>
      </c>
      <c r="I96" s="19">
        <v>46.5</v>
      </c>
      <c r="J96" s="6">
        <v>1</v>
      </c>
    </row>
    <row r="97" spans="1:10" ht="16.5">
      <c r="A97" s="6" t="s">
        <v>194</v>
      </c>
      <c r="B97" s="6" t="s">
        <v>195</v>
      </c>
      <c r="C97" s="6" t="s">
        <v>193</v>
      </c>
      <c r="D97" s="6" t="s">
        <v>186</v>
      </c>
      <c r="E97" s="6">
        <v>38</v>
      </c>
      <c r="F97" s="6">
        <v>39.5</v>
      </c>
      <c r="G97" s="6"/>
      <c r="H97" s="19">
        <f t="shared" si="22"/>
        <v>77.5</v>
      </c>
      <c r="I97" s="19">
        <v>46.5</v>
      </c>
      <c r="J97" s="6">
        <v>1</v>
      </c>
    </row>
    <row r="98" spans="1:10" ht="16.5">
      <c r="A98" s="6" t="s">
        <v>196</v>
      </c>
      <c r="B98" s="6" t="s">
        <v>197</v>
      </c>
      <c r="C98" s="6" t="s">
        <v>193</v>
      </c>
      <c r="D98" s="6" t="s">
        <v>186</v>
      </c>
      <c r="E98" s="6">
        <v>37.5</v>
      </c>
      <c r="F98" s="6">
        <v>38.9</v>
      </c>
      <c r="G98" s="6"/>
      <c r="H98" s="19">
        <f t="shared" si="22"/>
        <v>76.4</v>
      </c>
      <c r="I98" s="19">
        <v>45.84</v>
      </c>
      <c r="J98" s="6">
        <v>3</v>
      </c>
    </row>
    <row r="99" spans="1:10" ht="16.5">
      <c r="A99" s="8"/>
      <c r="B99" s="9"/>
      <c r="C99" s="10"/>
      <c r="D99" s="11"/>
      <c r="E99" s="20"/>
      <c r="F99" s="20"/>
      <c r="G99" s="20"/>
      <c r="H99" s="20"/>
      <c r="I99" s="20"/>
      <c r="J99" s="20"/>
    </row>
    <row r="100" spans="1:10" ht="16.5">
      <c r="A100" s="6" t="s">
        <v>198</v>
      </c>
      <c r="B100" s="6" t="s">
        <v>199</v>
      </c>
      <c r="C100" s="6" t="s">
        <v>200</v>
      </c>
      <c r="D100" s="18" t="s">
        <v>201</v>
      </c>
      <c r="E100" s="6">
        <v>37.5</v>
      </c>
      <c r="F100" s="6">
        <v>35.5</v>
      </c>
      <c r="G100" s="6"/>
      <c r="H100" s="19">
        <f aca="true" t="shared" si="23" ref="H100:H102">E100+F100+G100</f>
        <v>73</v>
      </c>
      <c r="I100" s="19">
        <v>43.8</v>
      </c>
      <c r="J100" s="6">
        <v>1</v>
      </c>
    </row>
    <row r="101" spans="1:10" ht="16.5">
      <c r="A101" s="6" t="s">
        <v>202</v>
      </c>
      <c r="B101" s="6" t="s">
        <v>203</v>
      </c>
      <c r="C101" s="6" t="s">
        <v>200</v>
      </c>
      <c r="D101" s="18" t="s">
        <v>201</v>
      </c>
      <c r="E101" s="6">
        <v>33</v>
      </c>
      <c r="F101" s="6">
        <v>39.5</v>
      </c>
      <c r="G101" s="6"/>
      <c r="H101" s="19">
        <f t="shared" si="23"/>
        <v>72.5</v>
      </c>
      <c r="I101" s="19">
        <v>43.5</v>
      </c>
      <c r="J101" s="6">
        <v>2</v>
      </c>
    </row>
    <row r="102" spans="1:10" ht="16.5">
      <c r="A102" s="6" t="s">
        <v>204</v>
      </c>
      <c r="B102" s="6" t="s">
        <v>205</v>
      </c>
      <c r="C102" s="6" t="s">
        <v>200</v>
      </c>
      <c r="D102" s="18" t="s">
        <v>201</v>
      </c>
      <c r="E102" s="6">
        <v>35.5</v>
      </c>
      <c r="F102" s="6">
        <v>37</v>
      </c>
      <c r="G102" s="6"/>
      <c r="H102" s="19">
        <f t="shared" si="23"/>
        <v>72.5</v>
      </c>
      <c r="I102" s="19">
        <v>43.5</v>
      </c>
      <c r="J102" s="6">
        <v>2</v>
      </c>
    </row>
    <row r="103" spans="1:10" ht="16.5">
      <c r="A103" s="8"/>
      <c r="B103" s="9"/>
      <c r="C103" s="10"/>
      <c r="D103" s="11"/>
      <c r="E103" s="20"/>
      <c r="F103" s="20"/>
      <c r="G103" s="20"/>
      <c r="H103" s="20"/>
      <c r="I103" s="20"/>
      <c r="J103" s="20"/>
    </row>
    <row r="104" spans="1:10" ht="16.5">
      <c r="A104" s="6" t="s">
        <v>206</v>
      </c>
      <c r="B104" s="6" t="s">
        <v>207</v>
      </c>
      <c r="C104" s="6" t="s">
        <v>208</v>
      </c>
      <c r="D104" s="6" t="s">
        <v>209</v>
      </c>
      <c r="E104" s="6">
        <v>39</v>
      </c>
      <c r="F104" s="6">
        <v>38.6</v>
      </c>
      <c r="G104" s="6"/>
      <c r="H104" s="19">
        <f aca="true" t="shared" si="24" ref="H104:H109">E104+F104+G104</f>
        <v>77.6</v>
      </c>
      <c r="I104" s="19">
        <v>46.559999999999995</v>
      </c>
      <c r="J104" s="6">
        <v>1</v>
      </c>
    </row>
    <row r="105" spans="1:10" ht="16.5">
      <c r="A105" s="6" t="s">
        <v>210</v>
      </c>
      <c r="B105" s="6" t="s">
        <v>211</v>
      </c>
      <c r="C105" s="6" t="s">
        <v>208</v>
      </c>
      <c r="D105" s="6" t="s">
        <v>209</v>
      </c>
      <c r="E105" s="6">
        <v>37.5</v>
      </c>
      <c r="F105" s="6">
        <v>39.6</v>
      </c>
      <c r="G105" s="6"/>
      <c r="H105" s="19">
        <f t="shared" si="24"/>
        <v>77.1</v>
      </c>
      <c r="I105" s="19">
        <v>46.26</v>
      </c>
      <c r="J105" s="6">
        <v>2</v>
      </c>
    </row>
    <row r="106" spans="1:10" ht="16.5">
      <c r="A106" s="6" t="s">
        <v>212</v>
      </c>
      <c r="B106" s="6" t="s">
        <v>213</v>
      </c>
      <c r="C106" s="6" t="s">
        <v>208</v>
      </c>
      <c r="D106" s="6" t="s">
        <v>209</v>
      </c>
      <c r="E106" s="6">
        <v>36.5</v>
      </c>
      <c r="F106" s="6">
        <v>36.6</v>
      </c>
      <c r="G106" s="6" t="s">
        <v>31</v>
      </c>
      <c r="H106" s="19">
        <f t="shared" si="24"/>
        <v>77.1</v>
      </c>
      <c r="I106" s="19">
        <v>46.26</v>
      </c>
      <c r="J106" s="6">
        <v>2</v>
      </c>
    </row>
    <row r="107" spans="1:10" ht="16.5">
      <c r="A107" s="6" t="s">
        <v>214</v>
      </c>
      <c r="B107" s="6" t="s">
        <v>215</v>
      </c>
      <c r="C107" s="6" t="s">
        <v>208</v>
      </c>
      <c r="D107" s="6" t="s">
        <v>209</v>
      </c>
      <c r="E107" s="6">
        <v>36.5</v>
      </c>
      <c r="F107" s="6">
        <v>39.9</v>
      </c>
      <c r="G107" s="6"/>
      <c r="H107" s="19">
        <f t="shared" si="24"/>
        <v>76.4</v>
      </c>
      <c r="I107" s="19">
        <v>45.84</v>
      </c>
      <c r="J107" s="6">
        <v>4</v>
      </c>
    </row>
    <row r="108" spans="1:10" ht="16.5">
      <c r="A108" s="6" t="s">
        <v>216</v>
      </c>
      <c r="B108" s="6" t="s">
        <v>217</v>
      </c>
      <c r="C108" s="6" t="s">
        <v>208</v>
      </c>
      <c r="D108" s="6" t="s">
        <v>209</v>
      </c>
      <c r="E108" s="6">
        <v>35.5</v>
      </c>
      <c r="F108" s="6">
        <v>40.8</v>
      </c>
      <c r="G108" s="6"/>
      <c r="H108" s="19">
        <f t="shared" si="24"/>
        <v>76.3</v>
      </c>
      <c r="I108" s="19">
        <v>45.779999999999994</v>
      </c>
      <c r="J108" s="6">
        <v>5</v>
      </c>
    </row>
    <row r="109" spans="1:10" ht="16.5">
      <c r="A109" s="6" t="s">
        <v>218</v>
      </c>
      <c r="B109" s="6" t="s">
        <v>219</v>
      </c>
      <c r="C109" s="6" t="s">
        <v>208</v>
      </c>
      <c r="D109" s="6" t="s">
        <v>209</v>
      </c>
      <c r="E109" s="6">
        <v>37</v>
      </c>
      <c r="F109" s="6">
        <v>39.2</v>
      </c>
      <c r="G109" s="6"/>
      <c r="H109" s="19">
        <f t="shared" si="24"/>
        <v>76.2</v>
      </c>
      <c r="I109" s="19">
        <v>45.72</v>
      </c>
      <c r="J109" s="6">
        <v>6</v>
      </c>
    </row>
    <row r="110" spans="1:10" ht="16.5">
      <c r="A110" s="8"/>
      <c r="B110" s="9"/>
      <c r="C110" s="10"/>
      <c r="D110" s="11"/>
      <c r="E110" s="20"/>
      <c r="F110" s="20"/>
      <c r="G110" s="20"/>
      <c r="H110" s="20"/>
      <c r="I110" s="20"/>
      <c r="J110" s="20"/>
    </row>
    <row r="111" spans="1:10" ht="16.5">
      <c r="A111" s="6" t="s">
        <v>220</v>
      </c>
      <c r="B111" s="6" t="s">
        <v>221</v>
      </c>
      <c r="C111" s="6" t="s">
        <v>222</v>
      </c>
      <c r="D111" s="6" t="s">
        <v>223</v>
      </c>
      <c r="E111" s="6">
        <v>31.5</v>
      </c>
      <c r="F111" s="6">
        <v>41.1</v>
      </c>
      <c r="G111" s="6" t="s">
        <v>31</v>
      </c>
      <c r="H111" s="19">
        <f aca="true" t="shared" si="25" ref="H111:H113">E111+F111+G111</f>
        <v>76.6</v>
      </c>
      <c r="I111" s="19">
        <v>45.959999999999994</v>
      </c>
      <c r="J111" s="6">
        <v>1</v>
      </c>
    </row>
    <row r="112" spans="1:10" ht="16.5">
      <c r="A112" s="6" t="s">
        <v>224</v>
      </c>
      <c r="B112" s="6" t="s">
        <v>225</v>
      </c>
      <c r="C112" s="6" t="s">
        <v>222</v>
      </c>
      <c r="D112" s="6" t="s">
        <v>223</v>
      </c>
      <c r="E112" s="6">
        <v>38.5</v>
      </c>
      <c r="F112" s="6">
        <v>37.1</v>
      </c>
      <c r="G112" s="6"/>
      <c r="H112" s="19">
        <f t="shared" si="25"/>
        <v>75.6</v>
      </c>
      <c r="I112" s="19">
        <v>45.35999999999999</v>
      </c>
      <c r="J112" s="6">
        <v>2</v>
      </c>
    </row>
    <row r="113" spans="1:10" ht="16.5">
      <c r="A113" s="6" t="s">
        <v>226</v>
      </c>
      <c r="B113" s="6" t="s">
        <v>227</v>
      </c>
      <c r="C113" s="6" t="s">
        <v>222</v>
      </c>
      <c r="D113" s="6" t="s">
        <v>223</v>
      </c>
      <c r="E113" s="6">
        <v>36.5</v>
      </c>
      <c r="F113" s="6">
        <v>36.8</v>
      </c>
      <c r="G113" s="6"/>
      <c r="H113" s="19">
        <f t="shared" si="25"/>
        <v>73.3</v>
      </c>
      <c r="I113" s="19">
        <v>43.98</v>
      </c>
      <c r="J113" s="6">
        <v>3</v>
      </c>
    </row>
    <row r="114" spans="1:10" ht="16.5">
      <c r="A114" s="8"/>
      <c r="B114" s="9"/>
      <c r="C114" s="10"/>
      <c r="D114" s="11"/>
      <c r="E114" s="20"/>
      <c r="F114" s="20"/>
      <c r="G114" s="20"/>
      <c r="H114" s="20"/>
      <c r="I114" s="20"/>
      <c r="J114" s="20"/>
    </row>
    <row r="115" spans="1:10" ht="16.5">
      <c r="A115" s="6" t="s">
        <v>228</v>
      </c>
      <c r="B115" s="6" t="s">
        <v>229</v>
      </c>
      <c r="C115" s="6" t="s">
        <v>230</v>
      </c>
      <c r="D115" s="18" t="s">
        <v>231</v>
      </c>
      <c r="E115" s="6">
        <v>38</v>
      </c>
      <c r="F115" s="6">
        <v>39.7</v>
      </c>
      <c r="G115" s="6"/>
      <c r="H115" s="19">
        <f aca="true" t="shared" si="26" ref="H115:H117">E115+F115+G115</f>
        <v>77.7</v>
      </c>
      <c r="I115" s="19">
        <v>46.62</v>
      </c>
      <c r="J115" s="6">
        <v>1</v>
      </c>
    </row>
    <row r="116" spans="1:10" ht="16.5">
      <c r="A116" s="6" t="s">
        <v>232</v>
      </c>
      <c r="B116" s="6" t="s">
        <v>233</v>
      </c>
      <c r="C116" s="6" t="s">
        <v>230</v>
      </c>
      <c r="D116" s="6" t="s">
        <v>231</v>
      </c>
      <c r="E116" s="6">
        <v>32</v>
      </c>
      <c r="F116" s="6">
        <v>36.3</v>
      </c>
      <c r="G116" s="6" t="s">
        <v>27</v>
      </c>
      <c r="H116" s="19">
        <f t="shared" si="26"/>
        <v>74.3</v>
      </c>
      <c r="I116" s="19">
        <v>44.58</v>
      </c>
      <c r="J116" s="6">
        <v>2</v>
      </c>
    </row>
    <row r="117" spans="1:10" ht="16.5">
      <c r="A117" s="6" t="s">
        <v>234</v>
      </c>
      <c r="B117" s="6" t="s">
        <v>235</v>
      </c>
      <c r="C117" s="6" t="s">
        <v>230</v>
      </c>
      <c r="D117" s="6" t="s">
        <v>231</v>
      </c>
      <c r="E117" s="6">
        <v>36.5</v>
      </c>
      <c r="F117" s="6">
        <v>35.5</v>
      </c>
      <c r="G117" s="6"/>
      <c r="H117" s="19">
        <f t="shared" si="26"/>
        <v>72</v>
      </c>
      <c r="I117" s="19">
        <v>43.2</v>
      </c>
      <c r="J117" s="6">
        <v>3</v>
      </c>
    </row>
    <row r="118" spans="1:10" ht="16.5">
      <c r="A118" s="8"/>
      <c r="B118" s="9"/>
      <c r="C118" s="10"/>
      <c r="D118" s="11"/>
      <c r="E118" s="20"/>
      <c r="F118" s="20"/>
      <c r="G118" s="20"/>
      <c r="H118" s="20"/>
      <c r="I118" s="20"/>
      <c r="J118" s="20"/>
    </row>
    <row r="119" spans="1:10" ht="16.5">
      <c r="A119" s="6" t="s">
        <v>236</v>
      </c>
      <c r="B119" s="6" t="s">
        <v>237</v>
      </c>
      <c r="C119" s="6" t="s">
        <v>238</v>
      </c>
      <c r="D119" s="6" t="s">
        <v>239</v>
      </c>
      <c r="E119" s="6">
        <v>40</v>
      </c>
      <c r="F119" s="6">
        <v>36.4</v>
      </c>
      <c r="G119" s="6"/>
      <c r="H119" s="19">
        <f aca="true" t="shared" si="27" ref="H119:H121">E119+F119+G119</f>
        <v>76.4</v>
      </c>
      <c r="I119" s="19">
        <v>45.84</v>
      </c>
      <c r="J119" s="6">
        <v>1</v>
      </c>
    </row>
    <row r="120" spans="1:10" ht="16.5">
      <c r="A120" s="6" t="s">
        <v>240</v>
      </c>
      <c r="B120" s="6" t="s">
        <v>241</v>
      </c>
      <c r="C120" s="6" t="s">
        <v>238</v>
      </c>
      <c r="D120" s="6" t="s">
        <v>239</v>
      </c>
      <c r="E120" s="6">
        <v>37.5</v>
      </c>
      <c r="F120" s="6">
        <v>35.8</v>
      </c>
      <c r="G120" s="6"/>
      <c r="H120" s="19">
        <f t="shared" si="27"/>
        <v>73.3</v>
      </c>
      <c r="I120" s="19">
        <v>43.98</v>
      </c>
      <c r="J120" s="6">
        <v>2</v>
      </c>
    </row>
    <row r="121" spans="1:10" ht="16.5">
      <c r="A121" s="6" t="s">
        <v>242</v>
      </c>
      <c r="B121" s="6" t="s">
        <v>243</v>
      </c>
      <c r="C121" s="6" t="s">
        <v>238</v>
      </c>
      <c r="D121" s="6" t="s">
        <v>239</v>
      </c>
      <c r="E121" s="6">
        <v>33.5</v>
      </c>
      <c r="F121" s="6">
        <v>35.8</v>
      </c>
      <c r="G121" s="6"/>
      <c r="H121" s="19">
        <f t="shared" si="27"/>
        <v>69.3</v>
      </c>
      <c r="I121" s="19">
        <v>41.58</v>
      </c>
      <c r="J121" s="6">
        <v>3</v>
      </c>
    </row>
    <row r="122" spans="1:10" ht="16.5">
      <c r="A122" s="8"/>
      <c r="B122" s="9"/>
      <c r="C122" s="10"/>
      <c r="D122" s="11"/>
      <c r="E122" s="20"/>
      <c r="F122" s="20"/>
      <c r="G122" s="20"/>
      <c r="H122" s="20"/>
      <c r="I122" s="20"/>
      <c r="J122" s="20"/>
    </row>
    <row r="123" spans="1:10" ht="16.5">
      <c r="A123" s="6" t="s">
        <v>244</v>
      </c>
      <c r="B123" s="6" t="s">
        <v>245</v>
      </c>
      <c r="C123" s="6" t="s">
        <v>246</v>
      </c>
      <c r="D123" s="18" t="s">
        <v>247</v>
      </c>
      <c r="E123" s="6">
        <v>39.5</v>
      </c>
      <c r="F123" s="6">
        <v>41</v>
      </c>
      <c r="G123" s="6"/>
      <c r="H123" s="19">
        <f aca="true" t="shared" si="28" ref="H123:H125">E123+F123+G123</f>
        <v>80.5</v>
      </c>
      <c r="I123" s="19">
        <v>48.3</v>
      </c>
      <c r="J123" s="6">
        <v>1</v>
      </c>
    </row>
    <row r="124" spans="1:10" ht="16.5">
      <c r="A124" s="6" t="s">
        <v>248</v>
      </c>
      <c r="B124" s="6" t="s">
        <v>249</v>
      </c>
      <c r="C124" s="6" t="s">
        <v>246</v>
      </c>
      <c r="D124" s="18" t="s">
        <v>247</v>
      </c>
      <c r="E124" s="6">
        <v>36.5</v>
      </c>
      <c r="F124" s="6">
        <v>36.7</v>
      </c>
      <c r="G124" s="6"/>
      <c r="H124" s="19">
        <f t="shared" si="28"/>
        <v>73.2</v>
      </c>
      <c r="I124" s="19">
        <v>43.92</v>
      </c>
      <c r="J124" s="6">
        <v>2</v>
      </c>
    </row>
    <row r="125" spans="1:10" ht="16.5">
      <c r="A125" s="6" t="s">
        <v>250</v>
      </c>
      <c r="B125" s="6" t="s">
        <v>251</v>
      </c>
      <c r="C125" s="6" t="s">
        <v>246</v>
      </c>
      <c r="D125" s="18" t="s">
        <v>247</v>
      </c>
      <c r="E125" s="6">
        <v>34</v>
      </c>
      <c r="F125" s="6">
        <v>36.9</v>
      </c>
      <c r="G125" s="6"/>
      <c r="H125" s="19">
        <f t="shared" si="28"/>
        <v>70.9</v>
      </c>
      <c r="I125" s="19">
        <v>42.54</v>
      </c>
      <c r="J125" s="6">
        <v>3</v>
      </c>
    </row>
    <row r="126" spans="1:10" ht="16.5">
      <c r="A126" s="8"/>
      <c r="B126" s="9"/>
      <c r="C126" s="10"/>
      <c r="D126" s="11"/>
      <c r="E126" s="20"/>
      <c r="F126" s="20"/>
      <c r="G126" s="20"/>
      <c r="H126" s="20"/>
      <c r="I126" s="20"/>
      <c r="J126" s="20"/>
    </row>
    <row r="127" spans="1:10" ht="16.5">
      <c r="A127" s="6" t="s">
        <v>252</v>
      </c>
      <c r="B127" s="6" t="s">
        <v>253</v>
      </c>
      <c r="C127" s="6" t="s">
        <v>254</v>
      </c>
      <c r="D127" s="18" t="s">
        <v>255</v>
      </c>
      <c r="E127" s="6">
        <v>34.5</v>
      </c>
      <c r="F127" s="6">
        <v>37.4</v>
      </c>
      <c r="G127" s="6"/>
      <c r="H127" s="19">
        <f aca="true" t="shared" si="29" ref="H127:H129">E127+F127+G127</f>
        <v>71.9</v>
      </c>
      <c r="I127" s="19">
        <v>43.14</v>
      </c>
      <c r="J127" s="6">
        <v>1</v>
      </c>
    </row>
    <row r="128" spans="1:10" ht="16.5">
      <c r="A128" s="6" t="s">
        <v>256</v>
      </c>
      <c r="B128" s="6" t="s">
        <v>257</v>
      </c>
      <c r="C128" s="6" t="s">
        <v>254</v>
      </c>
      <c r="D128" s="18" t="s">
        <v>255</v>
      </c>
      <c r="E128" s="6">
        <v>34</v>
      </c>
      <c r="F128" s="6">
        <v>37.7</v>
      </c>
      <c r="G128" s="6"/>
      <c r="H128" s="19">
        <f t="shared" si="29"/>
        <v>71.7</v>
      </c>
      <c r="I128" s="19">
        <v>43.02</v>
      </c>
      <c r="J128" s="6">
        <v>2</v>
      </c>
    </row>
    <row r="129" spans="1:10" ht="16.5">
      <c r="A129" s="6" t="s">
        <v>258</v>
      </c>
      <c r="B129" s="6" t="s">
        <v>259</v>
      </c>
      <c r="C129" s="6" t="s">
        <v>254</v>
      </c>
      <c r="D129" s="6" t="s">
        <v>255</v>
      </c>
      <c r="E129" s="6">
        <v>36.5</v>
      </c>
      <c r="F129" s="6">
        <v>32.4</v>
      </c>
      <c r="G129" s="6"/>
      <c r="H129" s="19">
        <f t="shared" si="29"/>
        <v>68.9</v>
      </c>
      <c r="I129" s="19">
        <v>41.34</v>
      </c>
      <c r="J129" s="6">
        <v>3</v>
      </c>
    </row>
    <row r="130" spans="1:10" ht="16.5">
      <c r="A130" s="8"/>
      <c r="B130" s="9"/>
      <c r="C130" s="10"/>
      <c r="D130" s="11"/>
      <c r="E130" s="20"/>
      <c r="F130" s="20"/>
      <c r="G130" s="20"/>
      <c r="H130" s="20"/>
      <c r="I130" s="20"/>
      <c r="J130" s="20"/>
    </row>
    <row r="131" spans="1:10" ht="16.5">
      <c r="A131" s="6" t="s">
        <v>260</v>
      </c>
      <c r="B131" s="6" t="s">
        <v>261</v>
      </c>
      <c r="C131" s="6" t="s">
        <v>262</v>
      </c>
      <c r="D131" s="18" t="s">
        <v>263</v>
      </c>
      <c r="E131" s="6">
        <v>31.5</v>
      </c>
      <c r="F131" s="6">
        <v>35.4</v>
      </c>
      <c r="G131" s="6"/>
      <c r="H131" s="19">
        <f aca="true" t="shared" si="30" ref="H131:H133">E131+F131+G131</f>
        <v>66.9</v>
      </c>
      <c r="I131" s="19">
        <v>40.14</v>
      </c>
      <c r="J131" s="6">
        <v>1</v>
      </c>
    </row>
    <row r="132" spans="1:10" ht="16.5">
      <c r="A132" s="6" t="s">
        <v>264</v>
      </c>
      <c r="B132" s="6" t="s">
        <v>265</v>
      </c>
      <c r="C132" s="6" t="s">
        <v>262</v>
      </c>
      <c r="D132" s="18" t="s">
        <v>263</v>
      </c>
      <c r="E132" s="6">
        <v>31.5</v>
      </c>
      <c r="F132" s="6">
        <v>35.3</v>
      </c>
      <c r="G132" s="6"/>
      <c r="H132" s="19">
        <f t="shared" si="30"/>
        <v>66.8</v>
      </c>
      <c r="I132" s="19">
        <v>40.08</v>
      </c>
      <c r="J132" s="6">
        <v>2</v>
      </c>
    </row>
    <row r="133" spans="1:10" ht="16.5">
      <c r="A133" s="6" t="s">
        <v>266</v>
      </c>
      <c r="B133" s="6" t="s">
        <v>267</v>
      </c>
      <c r="C133" s="6" t="s">
        <v>262</v>
      </c>
      <c r="D133" s="18" t="s">
        <v>263</v>
      </c>
      <c r="E133" s="6">
        <v>33</v>
      </c>
      <c r="F133" s="6">
        <v>32.4</v>
      </c>
      <c r="G133" s="6"/>
      <c r="H133" s="19">
        <f t="shared" si="30"/>
        <v>65.4</v>
      </c>
      <c r="I133" s="19">
        <v>39.24</v>
      </c>
      <c r="J133" s="6">
        <v>3</v>
      </c>
    </row>
    <row r="134" spans="1:10" ht="16.5">
      <c r="A134" s="8"/>
      <c r="B134" s="9"/>
      <c r="C134" s="10"/>
      <c r="D134" s="11"/>
      <c r="E134" s="20"/>
      <c r="F134" s="20"/>
      <c r="G134" s="20"/>
      <c r="H134" s="20"/>
      <c r="I134" s="20"/>
      <c r="J134" s="20"/>
    </row>
    <row r="135" spans="1:10" ht="16.5">
      <c r="A135" s="6" t="s">
        <v>268</v>
      </c>
      <c r="B135" s="6" t="s">
        <v>269</v>
      </c>
      <c r="C135" s="6" t="s">
        <v>270</v>
      </c>
      <c r="D135" s="18" t="s">
        <v>271</v>
      </c>
      <c r="E135" s="6">
        <v>40.5</v>
      </c>
      <c r="F135" s="6">
        <v>40.1</v>
      </c>
      <c r="G135" s="6"/>
      <c r="H135" s="19">
        <f aca="true" t="shared" si="31" ref="H135:H137">E135+F135+G135</f>
        <v>80.6</v>
      </c>
      <c r="I135" s="19">
        <v>48.35999999999999</v>
      </c>
      <c r="J135" s="6">
        <v>1</v>
      </c>
    </row>
    <row r="136" spans="1:10" ht="16.5">
      <c r="A136" s="6" t="s">
        <v>272</v>
      </c>
      <c r="B136" s="6" t="s">
        <v>273</v>
      </c>
      <c r="C136" s="6" t="s">
        <v>270</v>
      </c>
      <c r="D136" s="18" t="s">
        <v>271</v>
      </c>
      <c r="E136" s="6">
        <v>33.5</v>
      </c>
      <c r="F136" s="6">
        <v>37.6</v>
      </c>
      <c r="G136" s="6"/>
      <c r="H136" s="19">
        <f t="shared" si="31"/>
        <v>71.1</v>
      </c>
      <c r="I136" s="19">
        <v>42.66</v>
      </c>
      <c r="J136" s="6">
        <v>2</v>
      </c>
    </row>
    <row r="137" spans="1:10" ht="16.5">
      <c r="A137" s="6" t="s">
        <v>274</v>
      </c>
      <c r="B137" s="6" t="s">
        <v>275</v>
      </c>
      <c r="C137" s="6" t="s">
        <v>270</v>
      </c>
      <c r="D137" s="18" t="s">
        <v>271</v>
      </c>
      <c r="E137" s="6">
        <v>35.5</v>
      </c>
      <c r="F137" s="6">
        <v>31.8</v>
      </c>
      <c r="G137" s="6"/>
      <c r="H137" s="19">
        <f t="shared" si="31"/>
        <v>67.3</v>
      </c>
      <c r="I137" s="19">
        <v>40.379999999999995</v>
      </c>
      <c r="J137" s="6">
        <v>3</v>
      </c>
    </row>
    <row r="138" spans="1:10" ht="16.5">
      <c r="A138" s="8"/>
      <c r="B138" s="9"/>
      <c r="C138" s="10"/>
      <c r="D138" s="11"/>
      <c r="E138" s="20"/>
      <c r="F138" s="20"/>
      <c r="G138" s="20"/>
      <c r="H138" s="20"/>
      <c r="I138" s="20"/>
      <c r="J138" s="20"/>
    </row>
    <row r="139" spans="1:10" ht="16.5">
      <c r="A139" s="6" t="s">
        <v>276</v>
      </c>
      <c r="B139" s="6" t="s">
        <v>277</v>
      </c>
      <c r="C139" s="6" t="s">
        <v>278</v>
      </c>
      <c r="D139" s="18" t="s">
        <v>271</v>
      </c>
      <c r="E139" s="6">
        <v>39.5</v>
      </c>
      <c r="F139" s="6">
        <v>37.3</v>
      </c>
      <c r="G139" s="6"/>
      <c r="H139" s="19">
        <f aca="true" t="shared" si="32" ref="H139:H141">E139+F139+G139</f>
        <v>76.8</v>
      </c>
      <c r="I139" s="19">
        <v>46.08</v>
      </c>
      <c r="J139" s="6">
        <v>1</v>
      </c>
    </row>
    <row r="140" spans="1:10" ht="16.5">
      <c r="A140" s="6" t="s">
        <v>279</v>
      </c>
      <c r="B140" s="6" t="s">
        <v>280</v>
      </c>
      <c r="C140" s="6" t="s">
        <v>278</v>
      </c>
      <c r="D140" s="18" t="s">
        <v>271</v>
      </c>
      <c r="E140" s="6">
        <v>38.5</v>
      </c>
      <c r="F140" s="6">
        <v>37.3</v>
      </c>
      <c r="G140" s="6"/>
      <c r="H140" s="19">
        <f t="shared" si="32"/>
        <v>75.8</v>
      </c>
      <c r="I140" s="19">
        <v>45.48</v>
      </c>
      <c r="J140" s="6">
        <v>2</v>
      </c>
    </row>
    <row r="141" spans="1:10" ht="16.5">
      <c r="A141" s="6" t="s">
        <v>281</v>
      </c>
      <c r="B141" s="6" t="s">
        <v>282</v>
      </c>
      <c r="C141" s="6" t="s">
        <v>278</v>
      </c>
      <c r="D141" s="18" t="s">
        <v>271</v>
      </c>
      <c r="E141" s="6">
        <v>36</v>
      </c>
      <c r="F141" s="6">
        <v>38.4</v>
      </c>
      <c r="G141" s="6"/>
      <c r="H141" s="19">
        <f t="shared" si="32"/>
        <v>74.4</v>
      </c>
      <c r="I141" s="19">
        <v>44.64</v>
      </c>
      <c r="J141" s="6">
        <v>3</v>
      </c>
    </row>
    <row r="142" spans="1:10" ht="16.5">
      <c r="A142" s="8"/>
      <c r="B142" s="9"/>
      <c r="C142" s="10"/>
      <c r="D142" s="11"/>
      <c r="E142" s="20"/>
      <c r="F142" s="20"/>
      <c r="G142" s="20"/>
      <c r="H142" s="20"/>
      <c r="I142" s="20"/>
      <c r="J142" s="20"/>
    </row>
    <row r="143" spans="1:10" ht="16.5">
      <c r="A143" s="6" t="s">
        <v>283</v>
      </c>
      <c r="B143" s="6" t="s">
        <v>284</v>
      </c>
      <c r="C143" s="6" t="s">
        <v>285</v>
      </c>
      <c r="D143" s="18" t="s">
        <v>271</v>
      </c>
      <c r="E143" s="6">
        <v>36.5</v>
      </c>
      <c r="F143" s="6">
        <v>40.2</v>
      </c>
      <c r="G143" s="6"/>
      <c r="H143" s="19">
        <f aca="true" t="shared" si="33" ref="H143:H145">E143+F143+G143</f>
        <v>76.7</v>
      </c>
      <c r="I143" s="19">
        <v>46.02</v>
      </c>
      <c r="J143" s="6">
        <v>1</v>
      </c>
    </row>
    <row r="144" spans="1:10" ht="16.5">
      <c r="A144" s="6" t="s">
        <v>286</v>
      </c>
      <c r="B144" s="6" t="s">
        <v>287</v>
      </c>
      <c r="C144" s="6" t="s">
        <v>285</v>
      </c>
      <c r="D144" s="18" t="s">
        <v>271</v>
      </c>
      <c r="E144" s="6">
        <v>35</v>
      </c>
      <c r="F144" s="6">
        <v>38.5</v>
      </c>
      <c r="G144" s="6"/>
      <c r="H144" s="19">
        <f t="shared" si="33"/>
        <v>73.5</v>
      </c>
      <c r="I144" s="19">
        <v>44.1</v>
      </c>
      <c r="J144" s="6">
        <v>2</v>
      </c>
    </row>
    <row r="145" spans="1:10" ht="16.5">
      <c r="A145" s="6" t="s">
        <v>288</v>
      </c>
      <c r="B145" s="6" t="s">
        <v>289</v>
      </c>
      <c r="C145" s="6" t="s">
        <v>285</v>
      </c>
      <c r="D145" s="18" t="s">
        <v>271</v>
      </c>
      <c r="E145" s="6">
        <v>34.5</v>
      </c>
      <c r="F145" s="6">
        <v>38.9</v>
      </c>
      <c r="G145" s="6"/>
      <c r="H145" s="19">
        <f t="shared" si="33"/>
        <v>73.4</v>
      </c>
      <c r="I145" s="19">
        <v>44.04</v>
      </c>
      <c r="J145" s="6">
        <v>3</v>
      </c>
    </row>
    <row r="146" spans="1:10" ht="16.5">
      <c r="A146" s="14"/>
      <c r="B146" s="14"/>
      <c r="C146" s="14"/>
      <c r="D146" s="14"/>
      <c r="E146" s="14"/>
      <c r="F146" s="14"/>
      <c r="G146" s="14"/>
      <c r="H146" s="14"/>
      <c r="I146" s="14"/>
      <c r="J146" s="14"/>
    </row>
    <row r="147" spans="1:10" ht="16.5">
      <c r="A147" s="6" t="s">
        <v>290</v>
      </c>
      <c r="B147" s="6" t="s">
        <v>291</v>
      </c>
      <c r="C147" s="6" t="s">
        <v>292</v>
      </c>
      <c r="D147" s="18" t="s">
        <v>271</v>
      </c>
      <c r="E147" s="6">
        <v>32</v>
      </c>
      <c r="F147" s="6">
        <v>43.8</v>
      </c>
      <c r="G147" s="6" t="s">
        <v>31</v>
      </c>
      <c r="H147" s="19">
        <f aca="true" t="shared" si="34" ref="H147:H150">E147+F147+G147</f>
        <v>79.8</v>
      </c>
      <c r="I147" s="19">
        <v>47.88</v>
      </c>
      <c r="J147" s="6">
        <v>1</v>
      </c>
    </row>
    <row r="148" spans="1:10" ht="16.5">
      <c r="A148" s="6" t="s">
        <v>293</v>
      </c>
      <c r="B148" s="6" t="s">
        <v>294</v>
      </c>
      <c r="C148" s="6" t="s">
        <v>292</v>
      </c>
      <c r="D148" s="18" t="s">
        <v>271</v>
      </c>
      <c r="E148" s="6">
        <v>36.5</v>
      </c>
      <c r="F148" s="6">
        <v>38.1</v>
      </c>
      <c r="G148" s="6"/>
      <c r="H148" s="19">
        <f t="shared" si="34"/>
        <v>74.6</v>
      </c>
      <c r="I148" s="19">
        <v>44.76</v>
      </c>
      <c r="J148" s="6">
        <v>2</v>
      </c>
    </row>
    <row r="149" spans="1:10" ht="16.5">
      <c r="A149" s="6" t="s">
        <v>295</v>
      </c>
      <c r="B149" s="6" t="s">
        <v>296</v>
      </c>
      <c r="C149" s="6" t="s">
        <v>292</v>
      </c>
      <c r="D149" s="18" t="s">
        <v>271</v>
      </c>
      <c r="E149" s="6">
        <v>38</v>
      </c>
      <c r="F149" s="6">
        <v>35.5</v>
      </c>
      <c r="G149" s="6"/>
      <c r="H149" s="19">
        <f t="shared" si="34"/>
        <v>73.5</v>
      </c>
      <c r="I149" s="19">
        <v>44.1</v>
      </c>
      <c r="J149" s="6">
        <v>3</v>
      </c>
    </row>
    <row r="150" spans="1:10" ht="16.5">
      <c r="A150" s="6" t="s">
        <v>297</v>
      </c>
      <c r="B150" s="6" t="s">
        <v>298</v>
      </c>
      <c r="C150" s="6" t="s">
        <v>292</v>
      </c>
      <c r="D150" s="18" t="s">
        <v>271</v>
      </c>
      <c r="E150" s="6">
        <v>40</v>
      </c>
      <c r="F150" s="6">
        <v>33.5</v>
      </c>
      <c r="G150" s="6"/>
      <c r="H150" s="19">
        <f t="shared" si="34"/>
        <v>73.5</v>
      </c>
      <c r="I150" s="19">
        <v>44.1</v>
      </c>
      <c r="J150" s="6">
        <v>3</v>
      </c>
    </row>
    <row r="151" spans="1:10" ht="16.5">
      <c r="A151" s="8"/>
      <c r="B151" s="9"/>
      <c r="C151" s="10"/>
      <c r="D151" s="11"/>
      <c r="E151" s="20"/>
      <c r="F151" s="20"/>
      <c r="G151" s="20"/>
      <c r="H151" s="20"/>
      <c r="I151" s="20"/>
      <c r="J151" s="20"/>
    </row>
    <row r="152" spans="1:10" ht="16.5">
      <c r="A152" s="6" t="s">
        <v>299</v>
      </c>
      <c r="B152" s="6" t="s">
        <v>300</v>
      </c>
      <c r="C152" s="6" t="s">
        <v>301</v>
      </c>
      <c r="D152" s="18" t="s">
        <v>271</v>
      </c>
      <c r="E152" s="6">
        <v>39</v>
      </c>
      <c r="F152" s="6">
        <v>39.8</v>
      </c>
      <c r="G152" s="6"/>
      <c r="H152" s="19">
        <f aca="true" t="shared" si="35" ref="H152:H154">E152+F152+G152</f>
        <v>78.8</v>
      </c>
      <c r="I152" s="19">
        <v>47.279999999999994</v>
      </c>
      <c r="J152" s="6">
        <v>1</v>
      </c>
    </row>
    <row r="153" spans="1:10" ht="16.5">
      <c r="A153" s="6" t="s">
        <v>302</v>
      </c>
      <c r="B153" s="6" t="s">
        <v>303</v>
      </c>
      <c r="C153" s="6" t="s">
        <v>301</v>
      </c>
      <c r="D153" s="18" t="s">
        <v>271</v>
      </c>
      <c r="E153" s="6">
        <v>38.5</v>
      </c>
      <c r="F153" s="6">
        <v>37.7</v>
      </c>
      <c r="G153" s="6"/>
      <c r="H153" s="19">
        <f t="shared" si="35"/>
        <v>76.2</v>
      </c>
      <c r="I153" s="19">
        <v>45.72</v>
      </c>
      <c r="J153" s="6">
        <v>2</v>
      </c>
    </row>
    <row r="154" spans="1:10" ht="16.5">
      <c r="A154" s="6" t="s">
        <v>304</v>
      </c>
      <c r="B154" s="6" t="s">
        <v>305</v>
      </c>
      <c r="C154" s="6" t="s">
        <v>301</v>
      </c>
      <c r="D154" s="18" t="s">
        <v>271</v>
      </c>
      <c r="E154" s="6">
        <v>36.5</v>
      </c>
      <c r="F154" s="6">
        <v>38.4</v>
      </c>
      <c r="G154" s="6"/>
      <c r="H154" s="19">
        <f t="shared" si="35"/>
        <v>74.9</v>
      </c>
      <c r="I154" s="19">
        <v>44.940000000000005</v>
      </c>
      <c r="J154" s="6">
        <v>3</v>
      </c>
    </row>
    <row r="155" spans="1:10" ht="16.5">
      <c r="A155" s="8"/>
      <c r="B155" s="9"/>
      <c r="C155" s="10"/>
      <c r="D155" s="11"/>
      <c r="E155" s="20"/>
      <c r="F155" s="20"/>
      <c r="G155" s="20"/>
      <c r="H155" s="20"/>
      <c r="I155" s="20"/>
      <c r="J155" s="20"/>
    </row>
    <row r="156" spans="1:10" ht="16.5">
      <c r="A156" s="6" t="s">
        <v>306</v>
      </c>
      <c r="B156" s="6" t="s">
        <v>307</v>
      </c>
      <c r="C156" s="6" t="s">
        <v>308</v>
      </c>
      <c r="D156" s="6" t="s">
        <v>309</v>
      </c>
      <c r="E156" s="6">
        <v>39</v>
      </c>
      <c r="F156" s="6">
        <v>43.2</v>
      </c>
      <c r="G156" s="6"/>
      <c r="H156" s="19">
        <f aca="true" t="shared" si="36" ref="H156:H158">E156+F156+G156</f>
        <v>82.2</v>
      </c>
      <c r="I156" s="19">
        <v>49.32</v>
      </c>
      <c r="J156" s="6">
        <v>1</v>
      </c>
    </row>
    <row r="157" spans="1:10" ht="16.5">
      <c r="A157" s="6" t="s">
        <v>310</v>
      </c>
      <c r="B157" s="6" t="s">
        <v>311</v>
      </c>
      <c r="C157" s="6" t="s">
        <v>308</v>
      </c>
      <c r="D157" s="6" t="s">
        <v>309</v>
      </c>
      <c r="E157" s="6">
        <v>36.5</v>
      </c>
      <c r="F157" s="6">
        <v>42.2</v>
      </c>
      <c r="G157" s="6"/>
      <c r="H157" s="19">
        <f t="shared" si="36"/>
        <v>78.7</v>
      </c>
      <c r="I157" s="19">
        <v>47.22</v>
      </c>
      <c r="J157" s="6">
        <v>2</v>
      </c>
    </row>
    <row r="158" spans="1:10" ht="16.5">
      <c r="A158" s="6" t="s">
        <v>312</v>
      </c>
      <c r="B158" s="6" t="s">
        <v>313</v>
      </c>
      <c r="C158" s="6" t="s">
        <v>308</v>
      </c>
      <c r="D158" s="6" t="s">
        <v>309</v>
      </c>
      <c r="E158" s="6">
        <v>40</v>
      </c>
      <c r="F158" s="6">
        <v>35</v>
      </c>
      <c r="G158" s="6"/>
      <c r="H158" s="19">
        <f t="shared" si="36"/>
        <v>75</v>
      </c>
      <c r="I158" s="19">
        <v>45</v>
      </c>
      <c r="J158" s="6">
        <v>3</v>
      </c>
    </row>
    <row r="159" spans="1:10" ht="16.5">
      <c r="A159" s="8"/>
      <c r="B159" s="9"/>
      <c r="C159" s="10"/>
      <c r="D159" s="10"/>
      <c r="E159" s="11"/>
      <c r="F159" s="20"/>
      <c r="G159" s="20"/>
      <c r="H159" s="20"/>
      <c r="I159" s="20"/>
      <c r="J159" s="20"/>
    </row>
    <row r="160" spans="1:10" ht="16.5">
      <c r="A160" s="6" t="s">
        <v>314</v>
      </c>
      <c r="B160" s="6" t="s">
        <v>315</v>
      </c>
      <c r="C160" s="6" t="s">
        <v>316</v>
      </c>
      <c r="D160" s="6" t="s">
        <v>317</v>
      </c>
      <c r="E160" s="6">
        <v>38.5</v>
      </c>
      <c r="F160" s="6">
        <v>37.4</v>
      </c>
      <c r="G160" s="6"/>
      <c r="H160" s="19">
        <f aca="true" t="shared" si="37" ref="H160:H162">E160+F160+G160</f>
        <v>75.9</v>
      </c>
      <c r="I160" s="19">
        <v>45.54</v>
      </c>
      <c r="J160" s="6">
        <v>1</v>
      </c>
    </row>
    <row r="161" spans="1:10" ht="16.5">
      <c r="A161" s="6" t="s">
        <v>318</v>
      </c>
      <c r="B161" s="6" t="s">
        <v>319</v>
      </c>
      <c r="C161" s="6" t="s">
        <v>316</v>
      </c>
      <c r="D161" s="6" t="s">
        <v>317</v>
      </c>
      <c r="E161" s="6">
        <v>36.5</v>
      </c>
      <c r="F161" s="6">
        <v>37.3</v>
      </c>
      <c r="G161" s="6" t="s">
        <v>320</v>
      </c>
      <c r="H161" s="19">
        <f t="shared" si="37"/>
        <v>75.8</v>
      </c>
      <c r="I161" s="19">
        <v>45.48</v>
      </c>
      <c r="J161" s="6">
        <v>2</v>
      </c>
    </row>
    <row r="162" spans="1:10" ht="16.5">
      <c r="A162" s="6" t="s">
        <v>321</v>
      </c>
      <c r="B162" s="6" t="s">
        <v>322</v>
      </c>
      <c r="C162" s="6" t="s">
        <v>316</v>
      </c>
      <c r="D162" s="6" t="s">
        <v>317</v>
      </c>
      <c r="E162" s="6">
        <v>34</v>
      </c>
      <c r="F162" s="6">
        <v>41.3</v>
      </c>
      <c r="G162" s="6"/>
      <c r="H162" s="19">
        <f t="shared" si="37"/>
        <v>75.3</v>
      </c>
      <c r="I162" s="19">
        <v>45.18</v>
      </c>
      <c r="J162" s="6">
        <v>3</v>
      </c>
    </row>
    <row r="163" spans="1:10" ht="16.5">
      <c r="A163" s="8"/>
      <c r="B163" s="9"/>
      <c r="C163" s="10"/>
      <c r="D163" s="6"/>
      <c r="E163" s="11"/>
      <c r="F163" s="20"/>
      <c r="G163" s="20"/>
      <c r="H163" s="20"/>
      <c r="I163" s="20"/>
      <c r="J163" s="20"/>
    </row>
    <row r="164" spans="1:10" ht="16.5">
      <c r="A164" s="6" t="s">
        <v>323</v>
      </c>
      <c r="B164" s="6" t="s">
        <v>324</v>
      </c>
      <c r="C164" s="6" t="s">
        <v>325</v>
      </c>
      <c r="D164" s="6" t="s">
        <v>317</v>
      </c>
      <c r="E164" s="6">
        <v>39</v>
      </c>
      <c r="F164" s="6">
        <v>39</v>
      </c>
      <c r="G164" s="6" t="s">
        <v>31</v>
      </c>
      <c r="H164" s="19">
        <f aca="true" t="shared" si="38" ref="H164:H166">E164+F164+G164</f>
        <v>82</v>
      </c>
      <c r="I164" s="19">
        <v>49.2</v>
      </c>
      <c r="J164" s="6">
        <v>1</v>
      </c>
    </row>
    <row r="165" spans="1:10" ht="16.5">
      <c r="A165" s="6" t="s">
        <v>326</v>
      </c>
      <c r="B165" s="6" t="s">
        <v>327</v>
      </c>
      <c r="C165" s="6" t="s">
        <v>325</v>
      </c>
      <c r="D165" s="6" t="s">
        <v>317</v>
      </c>
      <c r="E165" s="6">
        <v>38</v>
      </c>
      <c r="F165" s="6">
        <v>41.7</v>
      </c>
      <c r="G165" s="6"/>
      <c r="H165" s="19">
        <f t="shared" si="38"/>
        <v>79.7</v>
      </c>
      <c r="I165" s="19">
        <v>47.82</v>
      </c>
      <c r="J165" s="6">
        <v>2</v>
      </c>
    </row>
    <row r="166" spans="1:10" ht="16.5">
      <c r="A166" s="6" t="s">
        <v>328</v>
      </c>
      <c r="B166" s="6" t="s">
        <v>329</v>
      </c>
      <c r="C166" s="6" t="s">
        <v>325</v>
      </c>
      <c r="D166" s="6" t="s">
        <v>317</v>
      </c>
      <c r="E166" s="6">
        <v>37.5</v>
      </c>
      <c r="F166" s="6">
        <v>38.8</v>
      </c>
      <c r="G166" s="6"/>
      <c r="H166" s="19">
        <f t="shared" si="38"/>
        <v>76.3</v>
      </c>
      <c r="I166" s="19">
        <v>45.779999999999994</v>
      </c>
      <c r="J166" s="6">
        <v>3</v>
      </c>
    </row>
    <row r="167" spans="1:10" ht="16.5">
      <c r="A167" s="14"/>
      <c r="B167" s="14"/>
      <c r="C167" s="14"/>
      <c r="D167" s="6"/>
      <c r="E167" s="14"/>
      <c r="F167" s="14"/>
      <c r="G167" s="14"/>
      <c r="H167" s="14"/>
      <c r="I167" s="14"/>
      <c r="J167" s="14"/>
    </row>
    <row r="168" spans="1:10" ht="16.5">
      <c r="A168" s="6" t="s">
        <v>330</v>
      </c>
      <c r="B168" s="6" t="s">
        <v>331</v>
      </c>
      <c r="C168" s="6" t="s">
        <v>332</v>
      </c>
      <c r="D168" s="18" t="s">
        <v>333</v>
      </c>
      <c r="E168" s="6">
        <v>39</v>
      </c>
      <c r="F168" s="6">
        <v>40</v>
      </c>
      <c r="G168" s="6"/>
      <c r="H168" s="19">
        <f aca="true" t="shared" si="39" ref="H168:H170">E168+F168+G168</f>
        <v>79</v>
      </c>
      <c r="I168" s="19">
        <v>47.4</v>
      </c>
      <c r="J168" s="6">
        <v>1</v>
      </c>
    </row>
    <row r="169" spans="1:10" ht="16.5">
      <c r="A169" s="6" t="s">
        <v>334</v>
      </c>
      <c r="B169" s="6" t="s">
        <v>335</v>
      </c>
      <c r="C169" s="6" t="s">
        <v>332</v>
      </c>
      <c r="D169" s="18" t="s">
        <v>333</v>
      </c>
      <c r="E169" s="6">
        <v>36.5</v>
      </c>
      <c r="F169" s="6">
        <v>39.2</v>
      </c>
      <c r="G169" s="6"/>
      <c r="H169" s="19">
        <f t="shared" si="39"/>
        <v>75.7</v>
      </c>
      <c r="I169" s="19">
        <v>45.42</v>
      </c>
      <c r="J169" s="6">
        <v>2</v>
      </c>
    </row>
    <row r="170" spans="1:10" ht="16.5">
      <c r="A170" s="6" t="s">
        <v>336</v>
      </c>
      <c r="B170" s="6" t="s">
        <v>337</v>
      </c>
      <c r="C170" s="6" t="s">
        <v>332</v>
      </c>
      <c r="D170" s="18" t="s">
        <v>333</v>
      </c>
      <c r="E170" s="6">
        <v>38.5</v>
      </c>
      <c r="F170" s="6">
        <v>36.9</v>
      </c>
      <c r="G170" s="6"/>
      <c r="H170" s="19">
        <f t="shared" si="39"/>
        <v>75.4</v>
      </c>
      <c r="I170" s="19">
        <v>45.24</v>
      </c>
      <c r="J170" s="6">
        <v>3</v>
      </c>
    </row>
  </sheetData>
  <sheetProtection/>
  <mergeCells count="1">
    <mergeCell ref="A2:J2"/>
  </mergeCells>
  <printOptions horizontalCentered="1"/>
  <pageMargins left="0.3145833333333333" right="0.39305555555555555" top="0.5118055555555555" bottom="0.3541666666666667" header="0.3145833333333333" footer="0.118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2020-06-29T18:02:25Z</cp:lastPrinted>
  <dcterms:created xsi:type="dcterms:W3CDTF">2020-06-29T18:23:31Z</dcterms:created>
  <dcterms:modified xsi:type="dcterms:W3CDTF">2023-04-04T16:29:23Z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E6620E0C4FEA462C9C32B2A043FB6340</vt:lpwstr>
  </property>
  <property fmtid="{D5CDD505-2E9C-101B-9397-08002B2CF9AE}" pid="4" name="퀀_generated_2.-2147483648">
    <vt:i4>2052</vt:i4>
  </property>
</Properties>
</file>