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40" windowHeight="10680" tabRatio="839"/>
  </bookViews>
  <sheets>
    <sheet name="Sheet1" sheetId="16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<sst xmlns="http://schemas.openxmlformats.org/spreadsheetml/2006/main" count="233" uniqueCount="95">
  <si>
    <t>附件：</t>
  </si>
  <si>
    <t>北川羌族自治县2023年上半年公开招聘北川中学、职业中学教师面试成绩及进入体检人员名单</t>
  </si>
  <si>
    <t>序号</t>
  </si>
  <si>
    <t>姓名</t>
  </si>
  <si>
    <t>性别</t>
  </si>
  <si>
    <t>民族</t>
  </si>
  <si>
    <t>毕业院校</t>
  </si>
  <si>
    <t>所学专业</t>
  </si>
  <si>
    <t>报考职位</t>
  </si>
  <si>
    <t>笔试总成绩</t>
  </si>
  <si>
    <t>面试成绩</t>
  </si>
  <si>
    <t>面试折合成绩</t>
  </si>
  <si>
    <t>总成绩</t>
  </si>
  <si>
    <t>职位排名</t>
  </si>
  <si>
    <t>是否进入体检</t>
  </si>
  <si>
    <t>辛思静</t>
  </si>
  <si>
    <t>女</t>
  </si>
  <si>
    <t>汉族</t>
  </si>
  <si>
    <t>广西师范大学</t>
  </si>
  <si>
    <t>汉语言文学</t>
  </si>
  <si>
    <t>高中语文教师</t>
  </si>
  <si>
    <t>是</t>
  </si>
  <si>
    <t>陶茂青</t>
  </si>
  <si>
    <t>羌族</t>
  </si>
  <si>
    <t>西华师范大学</t>
  </si>
  <si>
    <t>蹇诗宇</t>
  </si>
  <si>
    <t>绵阳师范学院</t>
  </si>
  <si>
    <t>翟颖</t>
  </si>
  <si>
    <t>重庆人文科技学院</t>
  </si>
  <si>
    <t>否</t>
  </si>
  <si>
    <t>唐艺菲</t>
  </si>
  <si>
    <t>刘文萍</t>
  </si>
  <si>
    <t>张郑杰</t>
  </si>
  <si>
    <t>男</t>
  </si>
  <si>
    <t>河南师范大学</t>
  </si>
  <si>
    <t>汉语国际教育</t>
  </si>
  <si>
    <t>王鑫</t>
  </si>
  <si>
    <t>冯小琴</t>
  </si>
  <si>
    <t>张阔</t>
  </si>
  <si>
    <t>白城师范学院</t>
  </si>
  <si>
    <t>数学与应用数学（师范）</t>
  </si>
  <si>
    <t>高中数学教师</t>
  </si>
  <si>
    <t>王雪</t>
  </si>
  <si>
    <t>数学与应用数学</t>
  </si>
  <si>
    <t>张媛媛</t>
  </si>
  <si>
    <r>
      <rPr>
        <sz val="11"/>
        <rFont val="仿宋_GB2312"/>
        <charset val="134"/>
      </rPr>
      <t>苏</t>
    </r>
    <r>
      <rPr>
        <sz val="11"/>
        <rFont val="宋体"/>
        <charset val="134"/>
      </rPr>
      <t>垚</t>
    </r>
  </si>
  <si>
    <t>淮阴师范学院</t>
  </si>
  <si>
    <t>尹学林</t>
  </si>
  <si>
    <t>内江师范学院</t>
  </si>
  <si>
    <t>唐少青</t>
  </si>
  <si>
    <t>物理学</t>
  </si>
  <si>
    <t>高中物理教师</t>
  </si>
  <si>
    <t>刘俊廷</t>
  </si>
  <si>
    <t>宜宾学院</t>
  </si>
  <si>
    <t>谢婉莹</t>
  </si>
  <si>
    <t>哈尔滨师范大学</t>
  </si>
  <si>
    <t>思想政治教育</t>
  </si>
  <si>
    <t>高中思政教师</t>
  </si>
  <si>
    <t>景雪</t>
  </si>
  <si>
    <t>思想政治专业</t>
  </si>
  <si>
    <t>先应林</t>
  </si>
  <si>
    <t>缺考</t>
  </si>
  <si>
    <t>钟雨</t>
  </si>
  <si>
    <t>天津师范大学</t>
  </si>
  <si>
    <t>地理科学（师范）</t>
  </si>
  <si>
    <t>高中地理教师</t>
  </si>
  <si>
    <t>龚均容</t>
  </si>
  <si>
    <t>地理科学</t>
  </si>
  <si>
    <t>周刘巧</t>
  </si>
  <si>
    <t>江西师范大学科学技术学院</t>
  </si>
  <si>
    <t>吴新月</t>
  </si>
  <si>
    <t>成都文理学院</t>
  </si>
  <si>
    <t>中职语文教师</t>
  </si>
  <si>
    <t>陈鑫</t>
  </si>
  <si>
    <t>重庆师范大学涉外商贸学院</t>
  </si>
  <si>
    <t>汉语言文学（师范）</t>
  </si>
  <si>
    <t>唐晴</t>
  </si>
  <si>
    <t>文杰</t>
  </si>
  <si>
    <t>成都师范学院</t>
  </si>
  <si>
    <t>汽车服务工程</t>
  </si>
  <si>
    <t>中职汽修教师</t>
  </si>
  <si>
    <t>沈婧</t>
  </si>
  <si>
    <t>四川轻化工大学</t>
  </si>
  <si>
    <t>车辆工程</t>
  </si>
  <si>
    <t>陈艺</t>
  </si>
  <si>
    <t>乐山师范学院</t>
  </si>
  <si>
    <t>旅游管理</t>
  </si>
  <si>
    <t>中职旅游教师</t>
  </si>
  <si>
    <t>吴春梅</t>
  </si>
  <si>
    <t>李佳</t>
  </si>
  <si>
    <t>重庆理工大学</t>
  </si>
  <si>
    <t>穆晓玉</t>
  </si>
  <si>
    <t>回族</t>
  </si>
  <si>
    <t>数字媒体技术</t>
  </si>
  <si>
    <t>中职数字媒体技术教师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</si>
</sst>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6"/>
      <color indexed="8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workbookViewId="0">
      <selection activeCell="A34" sqref="$A34:$XFD34"/>
    </sheetView>
  </sheetViews>
  <sheetFormatPr defaultColWidth="9" defaultRowHeight="23" customHeight="1"/>
  <cols>
    <col min="1" max="1" width="4.5" style="2" customWidth="1"/>
    <col min="2" max="2" width="7.125" style="2" customWidth="1"/>
    <col min="3" max="3" width="4.625" style="2" customWidth="1"/>
    <col min="4" max="4" width="5.5" style="2" customWidth="1"/>
    <col min="5" max="5" width="17.125" style="2" customWidth="1"/>
    <col min="6" max="6" width="23.25" style="2" customWidth="1"/>
    <col min="7" max="7" width="16.625" style="2" customWidth="1"/>
    <col min="8" max="8" width="7.75" style="2" customWidth="1"/>
    <col min="9" max="9" width="10.5" style="2" customWidth="1"/>
    <col min="10" max="10" width="8" style="2" customWidth="1"/>
    <col min="11" max="11" width="10.625" style="2" customWidth="1"/>
    <col min="12" max="12" width="6" style="2" customWidth="1"/>
    <col min="13" max="13" width="8" style="2" customWidth="1"/>
    <col min="14" max="16384" width="9" style="2"/>
  </cols>
  <sheetData>
    <row r="1" customHeight="1" spans="1:2">
      <c r="A1" s="3" t="s">
        <v>0</v>
      </c>
      <c r="B1" s="3"/>
    </row>
    <row r="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0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customHeight="1" spans="1:13">
      <c r="A4" s="8">
        <v>1</v>
      </c>
      <c r="B4" s="9" t="s">
        <v>15</v>
      </c>
      <c r="C4" s="9" t="s">
        <v>16</v>
      </c>
      <c r="D4" s="10" t="s">
        <v>17</v>
      </c>
      <c r="E4" s="11" t="s">
        <v>18</v>
      </c>
      <c r="F4" s="11" t="s">
        <v>19</v>
      </c>
      <c r="G4" s="12" t="s">
        <v>20</v>
      </c>
      <c r="H4" s="13">
        <v>34.625</v>
      </c>
      <c r="I4" s="13">
        <v>81.8</v>
      </c>
      <c r="J4" s="13">
        <f>I4*0.5</f>
        <v>40.9</v>
      </c>
      <c r="K4" s="13">
        <f>H4+J4</f>
        <v>75.525</v>
      </c>
      <c r="L4" s="13">
        <v>1</v>
      </c>
      <c r="M4" s="13" t="s">
        <v>21</v>
      </c>
    </row>
    <row r="5" s="1" customFormat="1" customHeight="1" spans="1:13">
      <c r="A5" s="8">
        <v>2</v>
      </c>
      <c r="B5" s="9" t="s">
        <v>22</v>
      </c>
      <c r="C5" s="9" t="s">
        <v>16</v>
      </c>
      <c r="D5" s="9" t="s">
        <v>23</v>
      </c>
      <c r="E5" s="11" t="s">
        <v>24</v>
      </c>
      <c r="F5" s="11" t="s">
        <v>19</v>
      </c>
      <c r="G5" s="12" t="s">
        <v>20</v>
      </c>
      <c r="H5" s="13">
        <v>33.625</v>
      </c>
      <c r="I5" s="13">
        <v>83.4</v>
      </c>
      <c r="J5" s="13">
        <f>I5*0.5</f>
        <v>41.7</v>
      </c>
      <c r="K5" s="13">
        <f>H5+J5</f>
        <v>75.325</v>
      </c>
      <c r="L5" s="13">
        <v>2</v>
      </c>
      <c r="M5" s="13" t="s">
        <v>21</v>
      </c>
    </row>
    <row r="6" s="1" customFormat="1" customHeight="1" spans="1:13">
      <c r="A6" s="8">
        <v>3</v>
      </c>
      <c r="B6" s="9" t="s">
        <v>25</v>
      </c>
      <c r="C6" s="9" t="s">
        <v>16</v>
      </c>
      <c r="D6" s="9" t="s">
        <v>23</v>
      </c>
      <c r="E6" s="11" t="s">
        <v>26</v>
      </c>
      <c r="F6" s="11" t="s">
        <v>19</v>
      </c>
      <c r="G6" s="12" t="s">
        <v>20</v>
      </c>
      <c r="H6" s="13">
        <v>33.375</v>
      </c>
      <c r="I6" s="13">
        <v>83.2</v>
      </c>
      <c r="J6" s="13">
        <f>I6*0.5</f>
        <v>41.6</v>
      </c>
      <c r="K6" s="13">
        <f>H6+J6</f>
        <v>74.975</v>
      </c>
      <c r="L6" s="13">
        <v>3</v>
      </c>
      <c r="M6" s="13" t="s">
        <v>21</v>
      </c>
    </row>
    <row r="7" s="1" customFormat="1" customHeight="1" spans="1:13">
      <c r="A7" s="8">
        <v>4</v>
      </c>
      <c r="B7" s="9" t="s">
        <v>27</v>
      </c>
      <c r="C7" s="9" t="s">
        <v>16</v>
      </c>
      <c r="D7" s="10" t="s">
        <v>17</v>
      </c>
      <c r="E7" s="11" t="s">
        <v>28</v>
      </c>
      <c r="F7" s="11" t="s">
        <v>19</v>
      </c>
      <c r="G7" s="12" t="s">
        <v>20</v>
      </c>
      <c r="H7" s="13">
        <v>34.375</v>
      </c>
      <c r="I7" s="13">
        <v>80.2</v>
      </c>
      <c r="J7" s="13">
        <f>I7*0.5</f>
        <v>40.1</v>
      </c>
      <c r="K7" s="13">
        <f>H7+J7</f>
        <v>74.475</v>
      </c>
      <c r="L7" s="13">
        <v>4</v>
      </c>
      <c r="M7" s="13" t="s">
        <v>29</v>
      </c>
    </row>
    <row r="8" s="1" customFormat="1" customHeight="1" spans="1:13">
      <c r="A8" s="8">
        <v>5</v>
      </c>
      <c r="B8" s="9" t="s">
        <v>30</v>
      </c>
      <c r="C8" s="9" t="s">
        <v>16</v>
      </c>
      <c r="D8" s="10" t="s">
        <v>17</v>
      </c>
      <c r="E8" s="11" t="s">
        <v>24</v>
      </c>
      <c r="F8" s="11" t="s">
        <v>19</v>
      </c>
      <c r="G8" s="12" t="s">
        <v>20</v>
      </c>
      <c r="H8" s="13">
        <v>33.875</v>
      </c>
      <c r="I8" s="13">
        <v>80.6</v>
      </c>
      <c r="J8" s="13">
        <f>I8*0.5</f>
        <v>40.3</v>
      </c>
      <c r="K8" s="13">
        <f>H8+J8</f>
        <v>74.175</v>
      </c>
      <c r="L8" s="13">
        <v>5</v>
      </c>
      <c r="M8" s="13" t="s">
        <v>29</v>
      </c>
    </row>
    <row r="9" s="1" customFormat="1" customHeight="1" spans="1:13">
      <c r="A9" s="8">
        <v>6</v>
      </c>
      <c r="B9" s="9" t="s">
        <v>31</v>
      </c>
      <c r="C9" s="9" t="s">
        <v>16</v>
      </c>
      <c r="D9" s="10" t="s">
        <v>17</v>
      </c>
      <c r="E9" s="11" t="s">
        <v>26</v>
      </c>
      <c r="F9" s="11" t="s">
        <v>19</v>
      </c>
      <c r="G9" s="12" t="s">
        <v>20</v>
      </c>
      <c r="H9" s="13">
        <v>32.5</v>
      </c>
      <c r="I9" s="13">
        <v>81.6</v>
      </c>
      <c r="J9" s="13">
        <f t="shared" ref="J5:J34" si="0">I9*0.5</f>
        <v>40.8</v>
      </c>
      <c r="K9" s="13">
        <f t="shared" ref="K5:K34" si="1">H9+J9</f>
        <v>73.3</v>
      </c>
      <c r="L9" s="13">
        <v>6</v>
      </c>
      <c r="M9" s="13" t="s">
        <v>29</v>
      </c>
    </row>
    <row r="10" s="1" customFormat="1" ht="25" customHeight="1" spans="1:13">
      <c r="A10" s="8">
        <v>7</v>
      </c>
      <c r="B10" s="9" t="s">
        <v>32</v>
      </c>
      <c r="C10" s="9" t="s">
        <v>33</v>
      </c>
      <c r="D10" s="10" t="s">
        <v>17</v>
      </c>
      <c r="E10" s="11" t="s">
        <v>34</v>
      </c>
      <c r="F10" s="11" t="s">
        <v>35</v>
      </c>
      <c r="G10" s="12" t="s">
        <v>20</v>
      </c>
      <c r="H10" s="13">
        <v>31.25</v>
      </c>
      <c r="I10" s="13">
        <v>82.8</v>
      </c>
      <c r="J10" s="13">
        <f t="shared" si="0"/>
        <v>41.4</v>
      </c>
      <c r="K10" s="13">
        <f t="shared" si="1"/>
        <v>72.65</v>
      </c>
      <c r="L10" s="13">
        <v>7</v>
      </c>
      <c r="M10" s="13" t="s">
        <v>29</v>
      </c>
    </row>
    <row r="11" s="1" customFormat="1" ht="27" customHeight="1" spans="1:13">
      <c r="A11" s="8">
        <v>8</v>
      </c>
      <c r="B11" s="9" t="s">
        <v>36</v>
      </c>
      <c r="C11" s="9" t="s">
        <v>16</v>
      </c>
      <c r="D11" s="10" t="s">
        <v>17</v>
      </c>
      <c r="E11" s="11" t="s">
        <v>28</v>
      </c>
      <c r="F11" s="11" t="s">
        <v>19</v>
      </c>
      <c r="G11" s="12" t="s">
        <v>20</v>
      </c>
      <c r="H11" s="13">
        <v>32.375</v>
      </c>
      <c r="I11" s="13">
        <v>79.4</v>
      </c>
      <c r="J11" s="13">
        <f t="shared" si="0"/>
        <v>39.7</v>
      </c>
      <c r="K11" s="13">
        <f t="shared" si="1"/>
        <v>72.075</v>
      </c>
      <c r="L11" s="13">
        <v>8</v>
      </c>
      <c r="M11" s="13" t="s">
        <v>29</v>
      </c>
    </row>
    <row r="12" s="1" customFormat="1" customHeight="1" spans="1:13">
      <c r="A12" s="8">
        <v>9</v>
      </c>
      <c r="B12" s="9" t="s">
        <v>37</v>
      </c>
      <c r="C12" s="9" t="s">
        <v>16</v>
      </c>
      <c r="D12" s="10" t="s">
        <v>17</v>
      </c>
      <c r="E12" s="11" t="s">
        <v>24</v>
      </c>
      <c r="F12" s="11" t="s">
        <v>19</v>
      </c>
      <c r="G12" s="12" t="s">
        <v>20</v>
      </c>
      <c r="H12" s="13">
        <v>31</v>
      </c>
      <c r="I12" s="13">
        <v>77.4</v>
      </c>
      <c r="J12" s="13">
        <f t="shared" si="0"/>
        <v>38.7</v>
      </c>
      <c r="K12" s="13">
        <f t="shared" si="1"/>
        <v>69.7</v>
      </c>
      <c r="L12" s="13">
        <v>9</v>
      </c>
      <c r="M12" s="13" t="s">
        <v>29</v>
      </c>
    </row>
    <row r="13" s="1" customFormat="1" customHeight="1" spans="1:13">
      <c r="A13" s="8">
        <v>10</v>
      </c>
      <c r="B13" s="9" t="s">
        <v>38</v>
      </c>
      <c r="C13" s="9" t="s">
        <v>33</v>
      </c>
      <c r="D13" s="10" t="s">
        <v>17</v>
      </c>
      <c r="E13" s="11" t="s">
        <v>39</v>
      </c>
      <c r="F13" s="11" t="s">
        <v>40</v>
      </c>
      <c r="G13" s="12" t="s">
        <v>41</v>
      </c>
      <c r="H13" s="13">
        <v>35.375</v>
      </c>
      <c r="I13" s="13">
        <v>77</v>
      </c>
      <c r="J13" s="13">
        <f t="shared" si="0"/>
        <v>38.5</v>
      </c>
      <c r="K13" s="13">
        <f t="shared" si="1"/>
        <v>73.875</v>
      </c>
      <c r="L13" s="13">
        <v>1</v>
      </c>
      <c r="M13" s="13" t="s">
        <v>21</v>
      </c>
    </row>
    <row r="14" s="1" customFormat="1" customHeight="1" spans="1:13">
      <c r="A14" s="8">
        <v>11</v>
      </c>
      <c r="B14" s="9" t="s">
        <v>42</v>
      </c>
      <c r="C14" s="9" t="s">
        <v>16</v>
      </c>
      <c r="D14" s="10" t="s">
        <v>17</v>
      </c>
      <c r="E14" s="11" t="s">
        <v>24</v>
      </c>
      <c r="F14" s="11" t="s">
        <v>43</v>
      </c>
      <c r="G14" s="12" t="s">
        <v>41</v>
      </c>
      <c r="H14" s="13">
        <v>32</v>
      </c>
      <c r="I14" s="13">
        <v>80.32</v>
      </c>
      <c r="J14" s="13">
        <f t="shared" si="0"/>
        <v>40.16</v>
      </c>
      <c r="K14" s="13">
        <f t="shared" si="1"/>
        <v>72.16</v>
      </c>
      <c r="L14" s="13">
        <v>2</v>
      </c>
      <c r="M14" s="13" t="s">
        <v>21</v>
      </c>
    </row>
    <row r="15" s="1" customFormat="1" customHeight="1" spans="1:13">
      <c r="A15" s="8">
        <v>12</v>
      </c>
      <c r="B15" s="9" t="s">
        <v>44</v>
      </c>
      <c r="C15" s="9" t="s">
        <v>16</v>
      </c>
      <c r="D15" s="10" t="s">
        <v>17</v>
      </c>
      <c r="E15" s="11" t="s">
        <v>26</v>
      </c>
      <c r="F15" s="11" t="s">
        <v>43</v>
      </c>
      <c r="G15" s="12" t="s">
        <v>41</v>
      </c>
      <c r="H15" s="13">
        <v>31.25</v>
      </c>
      <c r="I15" s="13">
        <v>81.46</v>
      </c>
      <c r="J15" s="13">
        <f t="shared" si="0"/>
        <v>40.73</v>
      </c>
      <c r="K15" s="13">
        <f t="shared" si="1"/>
        <v>71.98</v>
      </c>
      <c r="L15" s="13">
        <v>3</v>
      </c>
      <c r="M15" s="13" t="s">
        <v>29</v>
      </c>
    </row>
    <row r="16" s="1" customFormat="1" customHeight="1" spans="1:13">
      <c r="A16" s="8">
        <v>13</v>
      </c>
      <c r="B16" s="9" t="s">
        <v>45</v>
      </c>
      <c r="C16" s="9" t="s">
        <v>16</v>
      </c>
      <c r="D16" s="10" t="s">
        <v>17</v>
      </c>
      <c r="E16" s="11" t="s">
        <v>46</v>
      </c>
      <c r="F16" s="11" t="s">
        <v>40</v>
      </c>
      <c r="G16" s="12" t="s">
        <v>41</v>
      </c>
      <c r="H16" s="13">
        <v>31.125</v>
      </c>
      <c r="I16" s="13">
        <v>81.32</v>
      </c>
      <c r="J16" s="13">
        <f t="shared" si="0"/>
        <v>40.66</v>
      </c>
      <c r="K16" s="13">
        <f t="shared" si="1"/>
        <v>71.785</v>
      </c>
      <c r="L16" s="13">
        <v>4</v>
      </c>
      <c r="M16" s="13" t="s">
        <v>29</v>
      </c>
    </row>
    <row r="17" s="1" customFormat="1" customHeight="1" spans="1:13">
      <c r="A17" s="8">
        <v>14</v>
      </c>
      <c r="B17" s="9" t="s">
        <v>47</v>
      </c>
      <c r="C17" s="9" t="s">
        <v>33</v>
      </c>
      <c r="D17" s="10" t="s">
        <v>17</v>
      </c>
      <c r="E17" s="11" t="s">
        <v>48</v>
      </c>
      <c r="F17" s="11" t="s">
        <v>40</v>
      </c>
      <c r="G17" s="12" t="s">
        <v>41</v>
      </c>
      <c r="H17" s="13">
        <v>30.5</v>
      </c>
      <c r="I17" s="13">
        <v>75.6</v>
      </c>
      <c r="J17" s="13">
        <f t="shared" si="0"/>
        <v>37.8</v>
      </c>
      <c r="K17" s="13">
        <f t="shared" si="1"/>
        <v>68.3</v>
      </c>
      <c r="L17" s="13">
        <v>5</v>
      </c>
      <c r="M17" s="13" t="s">
        <v>29</v>
      </c>
    </row>
    <row r="18" s="1" customFormat="1" customHeight="1" spans="1:13">
      <c r="A18" s="8">
        <v>15</v>
      </c>
      <c r="B18" s="9" t="s">
        <v>49</v>
      </c>
      <c r="C18" s="9" t="s">
        <v>16</v>
      </c>
      <c r="D18" s="10" t="s">
        <v>17</v>
      </c>
      <c r="E18" s="11" t="s">
        <v>24</v>
      </c>
      <c r="F18" s="11" t="s">
        <v>50</v>
      </c>
      <c r="G18" s="12" t="s">
        <v>51</v>
      </c>
      <c r="H18" s="13">
        <v>31.375</v>
      </c>
      <c r="I18" s="13">
        <v>78.4</v>
      </c>
      <c r="J18" s="13">
        <f t="shared" si="0"/>
        <v>39.2</v>
      </c>
      <c r="K18" s="13">
        <f t="shared" si="1"/>
        <v>70.575</v>
      </c>
      <c r="L18" s="13">
        <v>1</v>
      </c>
      <c r="M18" s="13" t="s">
        <v>21</v>
      </c>
    </row>
    <row r="19" s="1" customFormat="1" customHeight="1" spans="1:13">
      <c r="A19" s="8">
        <v>16</v>
      </c>
      <c r="B19" s="9" t="s">
        <v>52</v>
      </c>
      <c r="C19" s="9" t="s">
        <v>33</v>
      </c>
      <c r="D19" s="10" t="s">
        <v>17</v>
      </c>
      <c r="E19" s="11" t="s">
        <v>53</v>
      </c>
      <c r="F19" s="11" t="s">
        <v>50</v>
      </c>
      <c r="G19" s="12" t="s">
        <v>51</v>
      </c>
      <c r="H19" s="13">
        <v>28.875</v>
      </c>
      <c r="I19" s="13">
        <v>70</v>
      </c>
      <c r="J19" s="13">
        <f t="shared" si="0"/>
        <v>35</v>
      </c>
      <c r="K19" s="13">
        <f t="shared" si="1"/>
        <v>63.875</v>
      </c>
      <c r="L19" s="13">
        <v>2</v>
      </c>
      <c r="M19" s="13" t="s">
        <v>29</v>
      </c>
    </row>
    <row r="20" s="1" customFormat="1" customHeight="1" spans="1:13">
      <c r="A20" s="8">
        <v>17</v>
      </c>
      <c r="B20" s="9" t="s">
        <v>54</v>
      </c>
      <c r="C20" s="9" t="s">
        <v>16</v>
      </c>
      <c r="D20" s="10" t="s">
        <v>23</v>
      </c>
      <c r="E20" s="11" t="s">
        <v>55</v>
      </c>
      <c r="F20" s="11" t="s">
        <v>56</v>
      </c>
      <c r="G20" s="12" t="s">
        <v>57</v>
      </c>
      <c r="H20" s="13">
        <v>35.25</v>
      </c>
      <c r="I20" s="13">
        <v>82.6</v>
      </c>
      <c r="J20" s="13">
        <f t="shared" si="0"/>
        <v>41.3</v>
      </c>
      <c r="K20" s="13">
        <f t="shared" si="1"/>
        <v>76.55</v>
      </c>
      <c r="L20" s="13">
        <v>1</v>
      </c>
      <c r="M20" s="13" t="s">
        <v>21</v>
      </c>
    </row>
    <row r="21" s="1" customFormat="1" customHeight="1" spans="1:13">
      <c r="A21" s="8">
        <v>18</v>
      </c>
      <c r="B21" s="9" t="s">
        <v>58</v>
      </c>
      <c r="C21" s="9" t="s">
        <v>16</v>
      </c>
      <c r="D21" s="10" t="s">
        <v>17</v>
      </c>
      <c r="E21" s="11" t="s">
        <v>48</v>
      </c>
      <c r="F21" s="11" t="s">
        <v>59</v>
      </c>
      <c r="G21" s="12" t="s">
        <v>57</v>
      </c>
      <c r="H21" s="13">
        <v>32.375</v>
      </c>
      <c r="I21" s="13">
        <v>81.6</v>
      </c>
      <c r="J21" s="13">
        <f t="shared" si="0"/>
        <v>40.8</v>
      </c>
      <c r="K21" s="13">
        <f t="shared" si="1"/>
        <v>73.175</v>
      </c>
      <c r="L21" s="13">
        <v>2</v>
      </c>
      <c r="M21" s="13" t="s">
        <v>29</v>
      </c>
    </row>
    <row r="22" s="1" customFormat="1" customHeight="1" spans="1:13">
      <c r="A22" s="8">
        <v>19</v>
      </c>
      <c r="B22" s="9" t="s">
        <v>60</v>
      </c>
      <c r="C22" s="9" t="s">
        <v>33</v>
      </c>
      <c r="D22" s="10" t="s">
        <v>17</v>
      </c>
      <c r="E22" s="11" t="s">
        <v>24</v>
      </c>
      <c r="F22" s="11" t="s">
        <v>56</v>
      </c>
      <c r="G22" s="12" t="s">
        <v>57</v>
      </c>
      <c r="H22" s="13">
        <v>33.5</v>
      </c>
      <c r="I22" s="13" t="s">
        <v>61</v>
      </c>
      <c r="J22" s="13"/>
      <c r="K22" s="13"/>
      <c r="L22" s="13"/>
      <c r="M22" s="13" t="s">
        <v>29</v>
      </c>
    </row>
    <row r="23" s="1" customFormat="1" customHeight="1" spans="1:13">
      <c r="A23" s="8">
        <v>20</v>
      </c>
      <c r="B23" s="9" t="s">
        <v>62</v>
      </c>
      <c r="C23" s="9" t="s">
        <v>16</v>
      </c>
      <c r="D23" s="10" t="s">
        <v>17</v>
      </c>
      <c r="E23" s="11" t="s">
        <v>63</v>
      </c>
      <c r="F23" s="11" t="s">
        <v>64</v>
      </c>
      <c r="G23" s="12" t="s">
        <v>65</v>
      </c>
      <c r="H23" s="13">
        <v>35.625</v>
      </c>
      <c r="I23" s="13">
        <v>82.2</v>
      </c>
      <c r="J23" s="13">
        <f t="shared" si="0"/>
        <v>41.1</v>
      </c>
      <c r="K23" s="13">
        <f t="shared" si="1"/>
        <v>76.725</v>
      </c>
      <c r="L23" s="13">
        <v>1</v>
      </c>
      <c r="M23" s="13" t="s">
        <v>21</v>
      </c>
    </row>
    <row r="24" s="1" customFormat="1" customHeight="1" spans="1:13">
      <c r="A24" s="8">
        <v>21</v>
      </c>
      <c r="B24" s="9" t="s">
        <v>66</v>
      </c>
      <c r="C24" s="9" t="s">
        <v>16</v>
      </c>
      <c r="D24" s="10" t="s">
        <v>17</v>
      </c>
      <c r="E24" s="11" t="s">
        <v>24</v>
      </c>
      <c r="F24" s="11" t="s">
        <v>67</v>
      </c>
      <c r="G24" s="12" t="s">
        <v>65</v>
      </c>
      <c r="H24" s="13">
        <v>34</v>
      </c>
      <c r="I24" s="13">
        <v>83.2</v>
      </c>
      <c r="J24" s="13">
        <f t="shared" si="0"/>
        <v>41.6</v>
      </c>
      <c r="K24" s="13">
        <f t="shared" si="1"/>
        <v>75.6</v>
      </c>
      <c r="L24" s="13">
        <v>2</v>
      </c>
      <c r="M24" s="13" t="s">
        <v>29</v>
      </c>
    </row>
    <row r="25" s="1" customFormat="1" ht="29" customHeight="1" spans="1:13">
      <c r="A25" s="8">
        <v>22</v>
      </c>
      <c r="B25" s="9" t="s">
        <v>68</v>
      </c>
      <c r="C25" s="9" t="s">
        <v>16</v>
      </c>
      <c r="D25" s="10" t="s">
        <v>17</v>
      </c>
      <c r="E25" s="11" t="s">
        <v>69</v>
      </c>
      <c r="F25" s="11" t="s">
        <v>67</v>
      </c>
      <c r="G25" s="12" t="s">
        <v>65</v>
      </c>
      <c r="H25" s="13">
        <v>33.375</v>
      </c>
      <c r="I25" s="13">
        <v>75.8</v>
      </c>
      <c r="J25" s="13">
        <f t="shared" si="0"/>
        <v>37.9</v>
      </c>
      <c r="K25" s="13">
        <f t="shared" si="1"/>
        <v>71.275</v>
      </c>
      <c r="L25" s="13">
        <v>3</v>
      </c>
      <c r="M25" s="13" t="s">
        <v>29</v>
      </c>
    </row>
    <row r="26" s="1" customFormat="1" customHeight="1" spans="1:13">
      <c r="A26" s="8">
        <v>23</v>
      </c>
      <c r="B26" s="9" t="s">
        <v>70</v>
      </c>
      <c r="C26" s="9" t="s">
        <v>16</v>
      </c>
      <c r="D26" s="10" t="s">
        <v>17</v>
      </c>
      <c r="E26" s="11" t="s">
        <v>71</v>
      </c>
      <c r="F26" s="11" t="s">
        <v>19</v>
      </c>
      <c r="G26" s="12" t="s">
        <v>72</v>
      </c>
      <c r="H26" s="13">
        <v>32.625</v>
      </c>
      <c r="I26" s="13">
        <v>83.6</v>
      </c>
      <c r="J26" s="13">
        <f t="shared" si="0"/>
        <v>41.8</v>
      </c>
      <c r="K26" s="13">
        <f t="shared" si="1"/>
        <v>74.425</v>
      </c>
      <c r="L26" s="13">
        <v>1</v>
      </c>
      <c r="M26" s="13" t="s">
        <v>21</v>
      </c>
    </row>
    <row r="27" s="1" customFormat="1" ht="28" customHeight="1" spans="1:13">
      <c r="A27" s="8">
        <v>24</v>
      </c>
      <c r="B27" s="9" t="s">
        <v>73</v>
      </c>
      <c r="C27" s="9" t="s">
        <v>16</v>
      </c>
      <c r="D27" s="10" t="s">
        <v>17</v>
      </c>
      <c r="E27" s="11" t="s">
        <v>74</v>
      </c>
      <c r="F27" s="11" t="s">
        <v>75</v>
      </c>
      <c r="G27" s="12" t="s">
        <v>72</v>
      </c>
      <c r="H27" s="13">
        <v>30.375</v>
      </c>
      <c r="I27" s="13">
        <v>80.6</v>
      </c>
      <c r="J27" s="13">
        <f t="shared" si="0"/>
        <v>40.3</v>
      </c>
      <c r="K27" s="13">
        <f t="shared" si="1"/>
        <v>70.675</v>
      </c>
      <c r="L27" s="13">
        <v>2</v>
      </c>
      <c r="M27" s="13" t="s">
        <v>29</v>
      </c>
    </row>
    <row r="28" s="1" customFormat="1" customHeight="1" spans="1:13">
      <c r="A28" s="8">
        <v>25</v>
      </c>
      <c r="B28" s="9" t="s">
        <v>76</v>
      </c>
      <c r="C28" s="9" t="s">
        <v>16</v>
      </c>
      <c r="D28" s="10" t="s">
        <v>17</v>
      </c>
      <c r="E28" s="11" t="s">
        <v>26</v>
      </c>
      <c r="F28" s="11" t="s">
        <v>19</v>
      </c>
      <c r="G28" s="12" t="s">
        <v>72</v>
      </c>
      <c r="H28" s="13">
        <v>29.375</v>
      </c>
      <c r="I28" s="13">
        <v>79.4</v>
      </c>
      <c r="J28" s="13">
        <f t="shared" si="0"/>
        <v>39.7</v>
      </c>
      <c r="K28" s="13">
        <f t="shared" si="1"/>
        <v>69.075</v>
      </c>
      <c r="L28" s="13">
        <v>3</v>
      </c>
      <c r="M28" s="13" t="s">
        <v>29</v>
      </c>
    </row>
    <row r="29" s="1" customFormat="1" customHeight="1" spans="1:13">
      <c r="A29" s="8">
        <v>26</v>
      </c>
      <c r="B29" s="9" t="s">
        <v>77</v>
      </c>
      <c r="C29" s="9" t="s">
        <v>16</v>
      </c>
      <c r="D29" s="10" t="s">
        <v>17</v>
      </c>
      <c r="E29" s="11" t="s">
        <v>78</v>
      </c>
      <c r="F29" s="11" t="s">
        <v>79</v>
      </c>
      <c r="G29" s="12" t="s">
        <v>80</v>
      </c>
      <c r="H29" s="13">
        <v>25.75</v>
      </c>
      <c r="I29" s="13">
        <v>83.2</v>
      </c>
      <c r="J29" s="13">
        <f t="shared" si="0"/>
        <v>41.6</v>
      </c>
      <c r="K29" s="13">
        <f t="shared" si="1"/>
        <v>67.35</v>
      </c>
      <c r="L29" s="13">
        <v>1</v>
      </c>
      <c r="M29" s="13" t="s">
        <v>21</v>
      </c>
    </row>
    <row r="30" s="1" customFormat="1" customHeight="1" spans="1:13">
      <c r="A30" s="8">
        <v>27</v>
      </c>
      <c r="B30" s="9" t="s">
        <v>81</v>
      </c>
      <c r="C30" s="9" t="s">
        <v>16</v>
      </c>
      <c r="D30" s="10" t="s">
        <v>17</v>
      </c>
      <c r="E30" s="11" t="s">
        <v>82</v>
      </c>
      <c r="F30" s="11" t="s">
        <v>83</v>
      </c>
      <c r="G30" s="12" t="s">
        <v>80</v>
      </c>
      <c r="H30" s="13">
        <v>23.75</v>
      </c>
      <c r="I30" s="13">
        <v>79.2</v>
      </c>
      <c r="J30" s="13">
        <f t="shared" si="0"/>
        <v>39.6</v>
      </c>
      <c r="K30" s="13">
        <f t="shared" si="1"/>
        <v>63.35</v>
      </c>
      <c r="L30" s="13">
        <v>2</v>
      </c>
      <c r="M30" s="13" t="s">
        <v>29</v>
      </c>
    </row>
    <row r="31" s="1" customFormat="1" customHeight="1" spans="1:13">
      <c r="A31" s="8">
        <v>28</v>
      </c>
      <c r="B31" s="9" t="s">
        <v>84</v>
      </c>
      <c r="C31" s="9" t="s">
        <v>16</v>
      </c>
      <c r="D31" s="10" t="s">
        <v>17</v>
      </c>
      <c r="E31" s="11" t="s">
        <v>85</v>
      </c>
      <c r="F31" s="11" t="s">
        <v>86</v>
      </c>
      <c r="G31" s="12" t="s">
        <v>87</v>
      </c>
      <c r="H31" s="13">
        <v>35.5</v>
      </c>
      <c r="I31" s="13">
        <v>79.6</v>
      </c>
      <c r="J31" s="13">
        <f t="shared" si="0"/>
        <v>39.8</v>
      </c>
      <c r="K31" s="13">
        <f t="shared" si="1"/>
        <v>75.3</v>
      </c>
      <c r="L31" s="13">
        <v>1</v>
      </c>
      <c r="M31" s="13" t="s">
        <v>21</v>
      </c>
    </row>
    <row r="32" s="1" customFormat="1" customHeight="1" spans="1:13">
      <c r="A32" s="8">
        <v>29</v>
      </c>
      <c r="B32" s="9" t="s">
        <v>88</v>
      </c>
      <c r="C32" s="9" t="s">
        <v>16</v>
      </c>
      <c r="D32" s="10" t="s">
        <v>23</v>
      </c>
      <c r="E32" s="11" t="s">
        <v>85</v>
      </c>
      <c r="F32" s="11" t="s">
        <v>86</v>
      </c>
      <c r="G32" s="12" t="s">
        <v>87</v>
      </c>
      <c r="H32" s="13">
        <v>33</v>
      </c>
      <c r="I32" s="13">
        <v>82.3</v>
      </c>
      <c r="J32" s="13">
        <f t="shared" si="0"/>
        <v>41.15</v>
      </c>
      <c r="K32" s="13">
        <f t="shared" si="1"/>
        <v>74.15</v>
      </c>
      <c r="L32" s="13">
        <v>2</v>
      </c>
      <c r="M32" s="13" t="s">
        <v>29</v>
      </c>
    </row>
    <row r="33" s="1" customFormat="1" customHeight="1" spans="1:13">
      <c r="A33" s="8">
        <v>30</v>
      </c>
      <c r="B33" s="9" t="s">
        <v>89</v>
      </c>
      <c r="C33" s="9" t="s">
        <v>16</v>
      </c>
      <c r="D33" s="10" t="s">
        <v>17</v>
      </c>
      <c r="E33" s="11" t="s">
        <v>90</v>
      </c>
      <c r="F33" s="11" t="s">
        <v>86</v>
      </c>
      <c r="G33" s="12" t="s">
        <v>87</v>
      </c>
      <c r="H33" s="13">
        <v>32.625</v>
      </c>
      <c r="I33" s="13">
        <v>79.2</v>
      </c>
      <c r="J33" s="13">
        <f t="shared" si="0"/>
        <v>39.6</v>
      </c>
      <c r="K33" s="13">
        <f t="shared" si="1"/>
        <v>72.225</v>
      </c>
      <c r="L33" s="13">
        <v>3</v>
      </c>
      <c r="M33" s="13" t="s">
        <v>29</v>
      </c>
    </row>
    <row r="34" s="1" customFormat="1" ht="28" customHeight="1" spans="1:13">
      <c r="A34" s="8">
        <v>31</v>
      </c>
      <c r="B34" s="9" t="s">
        <v>91</v>
      </c>
      <c r="C34" s="9" t="s">
        <v>16</v>
      </c>
      <c r="D34" s="10" t="s">
        <v>92</v>
      </c>
      <c r="E34" s="11" t="s">
        <v>53</v>
      </c>
      <c r="F34" s="11" t="s">
        <v>93</v>
      </c>
      <c r="G34" s="12" t="s">
        <v>94</v>
      </c>
      <c r="H34" s="13">
        <v>27.625</v>
      </c>
      <c r="I34" s="13">
        <v>79.6</v>
      </c>
      <c r="J34" s="13">
        <f t="shared" si="0"/>
        <v>39.8</v>
      </c>
      <c r="K34" s="13">
        <f t="shared" si="1"/>
        <v>67.425</v>
      </c>
      <c r="L34" s="13">
        <v>1</v>
      </c>
      <c r="M34" s="13" t="s">
        <v>21</v>
      </c>
    </row>
  </sheetData>
  <mergeCells count="1">
    <mergeCell ref="A2:M2"/>
  </mergeCells>
  <printOptions horizontalCentered="1"/>
  <pageMargins left="0.118055555555556" right="0.0388888888888889" top="0.984027777777778" bottom="0.984027777777778" header="0.511805555555556" footer="0.51180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樊李茂</cp:lastModifiedBy>
  <dcterms:created xsi:type="dcterms:W3CDTF">2010-06-19T01:50:00Z</dcterms:created>
  <cp:lastPrinted>2023-05-17T07:34:00Z</cp:lastPrinted>
  <dcterms:modified xsi:type="dcterms:W3CDTF">2023-05-22T08:19:58Z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44D82863F1264D98A2CC2630A4D48FB4_13</vt:lpwstr>
  </property>
  <property fmtid="{D5CDD505-2E9C-101B-9397-08002B2CF9AE}" pid="3" name="KSOProductBuildVer">
    <vt:lpwstr>2052-11.1.0.14309</vt:lpwstr>
  </property>
</Properties>
</file>