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<sst xmlns="http://schemas.openxmlformats.org/spreadsheetml/2006/main" count="162" uniqueCount="86">
  <si>
    <t>2023年下半年内江市市中区部分事业单位公开考聘工作人员进入资格审查人员名单  </t>
  </si>
  <si>
    <t>序号</t>
  </si>
  <si>
    <t>姓名</t>
  </si>
  <si>
    <t>性别</t>
  </si>
  <si>
    <t>报考岗位</t>
  </si>
  <si>
    <t>报考岗位编码</t>
  </si>
  <si>
    <t>准考证号</t>
  </si>
  <si>
    <t>笔试成绩</t>
  </si>
  <si>
    <t>政策性加分</t>
  </si>
  <si>
    <t>笔试
总成绩</t>
  </si>
  <si>
    <t>笔试折合总成绩</t>
  </si>
  <si>
    <t>排名</t>
  </si>
  <si>
    <t>李思奇</t>
  </si>
  <si>
    <t>男</t>
  </si>
  <si>
    <t>工作人员</t>
  </si>
  <si>
    <t>9020101</t>
  </si>
  <si>
    <t>2312909031017</t>
  </si>
  <si>
    <t>程雨</t>
  </si>
  <si>
    <t>女</t>
  </si>
  <si>
    <t>2312909052409</t>
  </si>
  <si>
    <t>易航</t>
  </si>
  <si>
    <t>2312909011829</t>
  </si>
  <si>
    <t>唐盛兰</t>
  </si>
  <si>
    <t>9020201</t>
  </si>
  <si>
    <t>2312909034219</t>
  </si>
  <si>
    <t>罗萍</t>
  </si>
  <si>
    <t>2312909040724</t>
  </si>
  <si>
    <t>刘静</t>
  </si>
  <si>
    <t>2312909043128</t>
  </si>
  <si>
    <t>罗沙</t>
  </si>
  <si>
    <t>会计</t>
  </si>
  <si>
    <t>9020301</t>
  </si>
  <si>
    <t>2312909011521</t>
  </si>
  <si>
    <t>庞智心</t>
  </si>
  <si>
    <t>2312909074228</t>
  </si>
  <si>
    <t>缪春霞</t>
  </si>
  <si>
    <t>2312909061801</t>
  </si>
  <si>
    <t>刘深</t>
  </si>
  <si>
    <t>9020401</t>
  </si>
  <si>
    <t>2312909053007</t>
  </si>
  <si>
    <t>郑玉絮</t>
  </si>
  <si>
    <t>2312909053505</t>
  </si>
  <si>
    <t>吴志强</t>
  </si>
  <si>
    <t>2312909015117</t>
  </si>
  <si>
    <t>罗桃</t>
  </si>
  <si>
    <t>9020501</t>
  </si>
  <si>
    <t>2312909071202</t>
  </si>
  <si>
    <t>代晓娟</t>
  </si>
  <si>
    <t>2312909011718</t>
  </si>
  <si>
    <t>卫芩利</t>
  </si>
  <si>
    <t>2312909063619</t>
  </si>
  <si>
    <t>胡耀丹</t>
  </si>
  <si>
    <t>9020601</t>
  </si>
  <si>
    <t>2312909034105</t>
  </si>
  <si>
    <t>周瑶慧</t>
  </si>
  <si>
    <t>2312909043724</t>
  </si>
  <si>
    <t>黄佳曦</t>
  </si>
  <si>
    <t>2312909022826</t>
  </si>
  <si>
    <t>何泳江</t>
  </si>
  <si>
    <t>9020701</t>
  </si>
  <si>
    <t>2312909041401</t>
  </si>
  <si>
    <t>喻波</t>
  </si>
  <si>
    <t>2312909033920</t>
  </si>
  <si>
    <t>邓伟</t>
  </si>
  <si>
    <t>2312909054308</t>
  </si>
  <si>
    <t>魏冬月</t>
  </si>
  <si>
    <t>9020801</t>
  </si>
  <si>
    <t>2312909014009</t>
  </si>
  <si>
    <t>詹萍</t>
  </si>
  <si>
    <t>2312909054720</t>
  </si>
  <si>
    <t>曾贞</t>
  </si>
  <si>
    <t>2312909014305</t>
  </si>
  <si>
    <t>刘寓境</t>
  </si>
  <si>
    <t>9020901</t>
  </si>
  <si>
    <t>2312909022712</t>
  </si>
  <si>
    <t>倪世锦</t>
  </si>
  <si>
    <t>2312909011805</t>
  </si>
  <si>
    <t>宋秀海</t>
  </si>
  <si>
    <t>2312909022218</t>
  </si>
  <si>
    <t>刘文廷</t>
  </si>
  <si>
    <t>9021001</t>
  </si>
  <si>
    <t>2312909013016</t>
  </si>
  <si>
    <t>朱文春</t>
  </si>
  <si>
    <t>2312909065026</t>
  </si>
  <si>
    <t>田洋鸣</t>
  </si>
  <si>
    <t>2312909050409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</si>
</sst>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4"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5" fillId="9" borderId="0" applyNumberFormat="0" applyBorder="0" applyAlignment="0" applyProtection="0">
      <alignment vertical="center"/>
    </xf>
    <xf numFmtId="0" fontId="8" fillId="0" borderId="6" applyNumberFormat="0" applyFill="0" applyAlignment="0" applyProtection="0">
      <alignment vertical="center"/>
    </xf>
    <xf numFmtId="0" fontId="5" fillId="10" borderId="0" applyNumberFormat="0" applyBorder="0" applyAlignment="0" applyProtection="0">
      <alignment vertical="center"/>
    </xf>
    <xf numFmtId="0" fontId="14" fillId="11" borderId="7" applyNumberFormat="0" applyAlignment="0" applyProtection="0">
      <alignment vertical="center"/>
    </xf>
    <xf numFmtId="0" fontId="15" fillId="11" borderId="3" applyNumberFormat="0" applyAlignment="0" applyProtection="0">
      <alignment vertical="center"/>
    </xf>
    <xf numFmtId="0" fontId="16" fillId="12" borderId="8"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12">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Border="1">
      <alignment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tabSelected="1" workbookViewId="0">
      <selection activeCell="P7" sqref="P7"/>
    </sheetView>
  </sheetViews>
  <sheetFormatPr defaultColWidth="9" defaultRowHeight="13.5"/>
  <cols>
    <col min="1" max="1" width="6" customWidth="1"/>
    <col min="2" max="2" width="10.625" customWidth="1"/>
    <col min="3" max="3" width="7.5" customWidth="1"/>
    <col min="4" max="4" width="15.625" customWidth="1"/>
    <col min="5" max="5" width="15.125" customWidth="1"/>
    <col min="6" max="6" width="21.25" customWidth="1"/>
    <col min="7" max="7" width="11.75" customWidth="1"/>
    <col min="8" max="8" width="7.875" style="1" customWidth="1"/>
    <col min="9" max="9" width="9.125" customWidth="1"/>
    <col min="10" max="10" width="9.625" customWidth="1"/>
    <col min="11" max="11" width="7.25" style="2" customWidth="1"/>
  </cols>
  <sheetData>
    <row r="1" ht="32" customHeight="1" spans="1:11">
      <c r="A1" s="3" t="s">
        <v>0</v>
      </c>
      <c r="B1" s="3"/>
      <c r="C1" s="3"/>
      <c r="D1" s="3"/>
      <c r="E1" s="3"/>
      <c r="F1" s="3"/>
      <c r="G1" s="3"/>
      <c r="H1" s="4"/>
      <c r="I1" s="3"/>
      <c r="J1" s="3"/>
      <c r="K1" s="3"/>
    </row>
    <row r="2" ht="34" customHeight="1" spans="1:11">
      <c r="A2" s="5" t="s">
        <v>1</v>
      </c>
      <c r="B2" s="6" t="s">
        <v>2</v>
      </c>
      <c r="C2" s="5" t="s">
        <v>3</v>
      </c>
      <c r="D2" s="5" t="s">
        <v>4</v>
      </c>
      <c r="E2" s="5" t="s">
        <v>5</v>
      </c>
      <c r="F2" s="5" t="s">
        <v>6</v>
      </c>
      <c r="G2" s="5" t="s">
        <v>7</v>
      </c>
      <c r="H2" s="7" t="s">
        <v>8</v>
      </c>
      <c r="I2" s="9" t="s">
        <v>9</v>
      </c>
      <c r="J2" s="9" t="s">
        <v>10</v>
      </c>
      <c r="K2" s="5" t="s">
        <v>11</v>
      </c>
    </row>
    <row r="3" spans="1:11">
      <c r="A3" s="5">
        <v>1</v>
      </c>
      <c r="B3" s="6" t="s">
        <v>12</v>
      </c>
      <c r="C3" s="5" t="s">
        <v>13</v>
      </c>
      <c r="D3" s="5" t="s">
        <v>14</v>
      </c>
      <c r="E3" s="5" t="s">
        <v>15</v>
      </c>
      <c r="F3" s="5" t="s">
        <v>16</v>
      </c>
      <c r="G3" s="5">
        <v>66.4</v>
      </c>
      <c r="H3" s="8"/>
      <c r="I3" s="10">
        <f t="shared" ref="I3:I32" si="0">G3+H3</f>
        <v>66.4</v>
      </c>
      <c r="J3" s="10">
        <f t="shared" ref="J3:J32" si="1">I3*0.6</f>
        <v>39.84</v>
      </c>
      <c r="K3" s="11">
        <v>1</v>
      </c>
    </row>
    <row r="4" spans="1:11">
      <c r="A4" s="5">
        <v>2</v>
      </c>
      <c r="B4" s="6" t="s">
        <v>17</v>
      </c>
      <c r="C4" s="5" t="s">
        <v>18</v>
      </c>
      <c r="D4" s="5" t="s">
        <v>14</v>
      </c>
      <c r="E4" s="5" t="s">
        <v>15</v>
      </c>
      <c r="F4" s="5" t="s">
        <v>19</v>
      </c>
      <c r="G4" s="5">
        <v>64.4</v>
      </c>
      <c r="H4" s="8"/>
      <c r="I4" s="10">
        <f t="shared" si="0"/>
        <v>64.4</v>
      </c>
      <c r="J4" s="10">
        <f t="shared" si="1"/>
        <v>38.64</v>
      </c>
      <c r="K4" s="11">
        <v>2</v>
      </c>
    </row>
    <row r="5" spans="1:11">
      <c r="A5" s="5">
        <v>3</v>
      </c>
      <c r="B5" s="6" t="s">
        <v>20</v>
      </c>
      <c r="C5" s="5" t="s">
        <v>18</v>
      </c>
      <c r="D5" s="5" t="s">
        <v>14</v>
      </c>
      <c r="E5" s="5" t="s">
        <v>15</v>
      </c>
      <c r="F5" s="5" t="s">
        <v>21</v>
      </c>
      <c r="G5" s="5">
        <v>61.9</v>
      </c>
      <c r="H5" s="8"/>
      <c r="I5" s="10">
        <f t="shared" si="0"/>
        <v>61.9</v>
      </c>
      <c r="J5" s="10">
        <f t="shared" si="1"/>
        <v>37.14</v>
      </c>
      <c r="K5" s="11">
        <v>3</v>
      </c>
    </row>
    <row r="6" spans="1:11">
      <c r="A6" s="5">
        <v>4</v>
      </c>
      <c r="B6" s="6" t="s">
        <v>22</v>
      </c>
      <c r="C6" s="5" t="s">
        <v>18</v>
      </c>
      <c r="D6" s="5" t="s">
        <v>14</v>
      </c>
      <c r="E6" s="5" t="s">
        <v>23</v>
      </c>
      <c r="F6" s="5" t="s">
        <v>24</v>
      </c>
      <c r="G6" s="5">
        <v>67</v>
      </c>
      <c r="H6" s="8"/>
      <c r="I6" s="10">
        <f t="shared" si="0"/>
        <v>67</v>
      </c>
      <c r="J6" s="10">
        <f t="shared" si="1"/>
        <v>40.2</v>
      </c>
      <c r="K6" s="11">
        <v>1</v>
      </c>
    </row>
    <row r="7" spans="1:11">
      <c r="A7" s="5">
        <v>5</v>
      </c>
      <c r="B7" s="6" t="s">
        <v>25</v>
      </c>
      <c r="C7" s="5" t="s">
        <v>18</v>
      </c>
      <c r="D7" s="5" t="s">
        <v>14</v>
      </c>
      <c r="E7" s="5" t="s">
        <v>23</v>
      </c>
      <c r="F7" s="5" t="s">
        <v>26</v>
      </c>
      <c r="G7" s="5">
        <v>64.2</v>
      </c>
      <c r="H7" s="8"/>
      <c r="I7" s="10">
        <f t="shared" si="0"/>
        <v>64.2</v>
      </c>
      <c r="J7" s="10">
        <f t="shared" si="1"/>
        <v>38.52</v>
      </c>
      <c r="K7" s="11">
        <v>2</v>
      </c>
    </row>
    <row r="8" spans="1:11">
      <c r="A8" s="5">
        <v>6</v>
      </c>
      <c r="B8" s="6" t="s">
        <v>27</v>
      </c>
      <c r="C8" s="5" t="s">
        <v>18</v>
      </c>
      <c r="D8" s="5" t="s">
        <v>14</v>
      </c>
      <c r="E8" s="5" t="s">
        <v>23</v>
      </c>
      <c r="F8" s="5" t="s">
        <v>28</v>
      </c>
      <c r="G8" s="5">
        <v>63.4</v>
      </c>
      <c r="H8" s="8"/>
      <c r="I8" s="10">
        <f t="shared" si="0"/>
        <v>63.4</v>
      </c>
      <c r="J8" s="10">
        <f t="shared" si="1"/>
        <v>38.04</v>
      </c>
      <c r="K8" s="11">
        <v>3</v>
      </c>
    </row>
    <row r="9" spans="1:11">
      <c r="A9" s="5">
        <v>7</v>
      </c>
      <c r="B9" s="6" t="s">
        <v>29</v>
      </c>
      <c r="C9" s="5" t="s">
        <v>18</v>
      </c>
      <c r="D9" s="5" t="s">
        <v>30</v>
      </c>
      <c r="E9" s="5" t="s">
        <v>31</v>
      </c>
      <c r="F9" s="5" t="s">
        <v>32</v>
      </c>
      <c r="G9" s="5">
        <v>61.4</v>
      </c>
      <c r="H9" s="8"/>
      <c r="I9" s="10">
        <f t="shared" si="0"/>
        <v>61.4</v>
      </c>
      <c r="J9" s="10">
        <f t="shared" si="1"/>
        <v>36.84</v>
      </c>
      <c r="K9" s="11">
        <v>1</v>
      </c>
    </row>
    <row r="10" spans="1:11">
      <c r="A10" s="5">
        <v>8</v>
      </c>
      <c r="B10" s="6" t="s">
        <v>33</v>
      </c>
      <c r="C10" s="5" t="s">
        <v>18</v>
      </c>
      <c r="D10" s="5" t="s">
        <v>30</v>
      </c>
      <c r="E10" s="5" t="s">
        <v>31</v>
      </c>
      <c r="F10" s="5" t="s">
        <v>34</v>
      </c>
      <c r="G10" s="5">
        <v>61.1</v>
      </c>
      <c r="H10" s="8"/>
      <c r="I10" s="10">
        <f t="shared" si="0"/>
        <v>61.1</v>
      </c>
      <c r="J10" s="10">
        <f t="shared" si="1"/>
        <v>36.66</v>
      </c>
      <c r="K10" s="11">
        <v>2</v>
      </c>
    </row>
    <row r="11" spans="1:11">
      <c r="A11" s="5">
        <v>9</v>
      </c>
      <c r="B11" s="6" t="s">
        <v>35</v>
      </c>
      <c r="C11" s="5" t="s">
        <v>18</v>
      </c>
      <c r="D11" s="5" t="s">
        <v>30</v>
      </c>
      <c r="E11" s="5" t="s">
        <v>31</v>
      </c>
      <c r="F11" s="5" t="s">
        <v>36</v>
      </c>
      <c r="G11" s="5">
        <v>60</v>
      </c>
      <c r="H11" s="8"/>
      <c r="I11" s="10">
        <f t="shared" si="0"/>
        <v>60</v>
      </c>
      <c r="J11" s="10">
        <f t="shared" si="1"/>
        <v>36</v>
      </c>
      <c r="K11" s="11">
        <v>3</v>
      </c>
    </row>
    <row r="12" spans="1:11">
      <c r="A12" s="5">
        <v>10</v>
      </c>
      <c r="B12" s="6" t="s">
        <v>37</v>
      </c>
      <c r="C12" s="5" t="s">
        <v>13</v>
      </c>
      <c r="D12" s="5" t="s">
        <v>30</v>
      </c>
      <c r="E12" s="5" t="s">
        <v>38</v>
      </c>
      <c r="F12" s="5" t="s">
        <v>39</v>
      </c>
      <c r="G12" s="5">
        <v>60</v>
      </c>
      <c r="H12" s="8"/>
      <c r="I12" s="10">
        <f t="shared" si="0"/>
        <v>60</v>
      </c>
      <c r="J12" s="10">
        <f t="shared" si="1"/>
        <v>36</v>
      </c>
      <c r="K12" s="11">
        <v>1</v>
      </c>
    </row>
    <row r="13" spans="1:11">
      <c r="A13" s="5">
        <v>11</v>
      </c>
      <c r="B13" s="6" t="s">
        <v>40</v>
      </c>
      <c r="C13" s="5" t="s">
        <v>18</v>
      </c>
      <c r="D13" s="5" t="s">
        <v>30</v>
      </c>
      <c r="E13" s="5" t="s">
        <v>38</v>
      </c>
      <c r="F13" s="5" t="s">
        <v>41</v>
      </c>
      <c r="G13" s="5">
        <v>58.2</v>
      </c>
      <c r="H13" s="8"/>
      <c r="I13" s="10">
        <f t="shared" si="0"/>
        <v>58.2</v>
      </c>
      <c r="J13" s="10">
        <f t="shared" si="1"/>
        <v>34.92</v>
      </c>
      <c r="K13" s="11">
        <v>2</v>
      </c>
    </row>
    <row r="14" spans="1:11">
      <c r="A14" s="5">
        <v>12</v>
      </c>
      <c r="B14" s="6" t="s">
        <v>42</v>
      </c>
      <c r="C14" s="5" t="s">
        <v>13</v>
      </c>
      <c r="D14" s="5" t="s">
        <v>30</v>
      </c>
      <c r="E14" s="5" t="s">
        <v>38</v>
      </c>
      <c r="F14" s="5" t="s">
        <v>43</v>
      </c>
      <c r="G14" s="5">
        <v>53.9</v>
      </c>
      <c r="H14" s="8"/>
      <c r="I14" s="10">
        <f t="shared" si="0"/>
        <v>53.9</v>
      </c>
      <c r="J14" s="10">
        <f t="shared" si="1"/>
        <v>32.34</v>
      </c>
      <c r="K14" s="11">
        <v>3</v>
      </c>
    </row>
    <row r="15" spans="1:11">
      <c r="A15" s="5">
        <v>13</v>
      </c>
      <c r="B15" s="6" t="s">
        <v>44</v>
      </c>
      <c r="C15" s="5" t="s">
        <v>18</v>
      </c>
      <c r="D15" s="5" t="s">
        <v>30</v>
      </c>
      <c r="E15" s="5" t="s">
        <v>45</v>
      </c>
      <c r="F15" s="5" t="s">
        <v>46</v>
      </c>
      <c r="G15" s="5">
        <v>66.6</v>
      </c>
      <c r="H15" s="8"/>
      <c r="I15" s="10">
        <f t="shared" si="0"/>
        <v>66.6</v>
      </c>
      <c r="J15" s="10">
        <f t="shared" si="1"/>
        <v>39.96</v>
      </c>
      <c r="K15" s="11">
        <v>1</v>
      </c>
    </row>
    <row r="16" spans="1:11">
      <c r="A16" s="5">
        <v>14</v>
      </c>
      <c r="B16" s="6" t="s">
        <v>47</v>
      </c>
      <c r="C16" s="5" t="s">
        <v>18</v>
      </c>
      <c r="D16" s="5" t="s">
        <v>30</v>
      </c>
      <c r="E16" s="5" t="s">
        <v>45</v>
      </c>
      <c r="F16" s="5" t="s">
        <v>48</v>
      </c>
      <c r="G16" s="5">
        <v>63.6</v>
      </c>
      <c r="H16" s="8"/>
      <c r="I16" s="10">
        <f t="shared" si="0"/>
        <v>63.6</v>
      </c>
      <c r="J16" s="10">
        <f t="shared" si="1"/>
        <v>38.16</v>
      </c>
      <c r="K16" s="11">
        <v>2</v>
      </c>
    </row>
    <row r="17" spans="1:11">
      <c r="A17" s="5">
        <v>15</v>
      </c>
      <c r="B17" s="6" t="s">
        <v>49</v>
      </c>
      <c r="C17" s="5" t="s">
        <v>18</v>
      </c>
      <c r="D17" s="5" t="s">
        <v>30</v>
      </c>
      <c r="E17" s="5" t="s">
        <v>45</v>
      </c>
      <c r="F17" s="5" t="s">
        <v>50</v>
      </c>
      <c r="G17" s="5">
        <v>59.3</v>
      </c>
      <c r="H17" s="8"/>
      <c r="I17" s="10">
        <f t="shared" si="0"/>
        <v>59.3</v>
      </c>
      <c r="J17" s="10">
        <f t="shared" si="1"/>
        <v>35.58</v>
      </c>
      <c r="K17" s="11">
        <v>3</v>
      </c>
    </row>
    <row r="18" spans="1:11">
      <c r="A18" s="5">
        <v>16</v>
      </c>
      <c r="B18" s="6" t="s">
        <v>51</v>
      </c>
      <c r="C18" s="5" t="s">
        <v>18</v>
      </c>
      <c r="D18" s="5" t="s">
        <v>14</v>
      </c>
      <c r="E18" s="5" t="s">
        <v>52</v>
      </c>
      <c r="F18" s="5" t="s">
        <v>53</v>
      </c>
      <c r="G18" s="5">
        <v>62.7</v>
      </c>
      <c r="H18" s="8"/>
      <c r="I18" s="10">
        <f t="shared" si="0"/>
        <v>62.7</v>
      </c>
      <c r="J18" s="10">
        <f t="shared" si="1"/>
        <v>37.62</v>
      </c>
      <c r="K18" s="11">
        <v>1</v>
      </c>
    </row>
    <row r="19" spans="1:11">
      <c r="A19" s="5">
        <v>17</v>
      </c>
      <c r="B19" s="6" t="s">
        <v>54</v>
      </c>
      <c r="C19" s="5" t="s">
        <v>18</v>
      </c>
      <c r="D19" s="5" t="s">
        <v>14</v>
      </c>
      <c r="E19" s="5" t="s">
        <v>52</v>
      </c>
      <c r="F19" s="5" t="s">
        <v>55</v>
      </c>
      <c r="G19" s="5">
        <v>58</v>
      </c>
      <c r="H19" s="8"/>
      <c r="I19" s="10">
        <f t="shared" si="0"/>
        <v>58</v>
      </c>
      <c r="J19" s="10">
        <f t="shared" si="1"/>
        <v>34.8</v>
      </c>
      <c r="K19" s="11">
        <v>2</v>
      </c>
    </row>
    <row r="20" spans="1:11">
      <c r="A20" s="5">
        <v>18</v>
      </c>
      <c r="B20" s="6" t="s">
        <v>56</v>
      </c>
      <c r="C20" s="5" t="s">
        <v>18</v>
      </c>
      <c r="D20" s="5" t="s">
        <v>14</v>
      </c>
      <c r="E20" s="5" t="s">
        <v>52</v>
      </c>
      <c r="F20" s="5" t="s">
        <v>57</v>
      </c>
      <c r="G20" s="5">
        <v>56.1</v>
      </c>
      <c r="H20" s="8"/>
      <c r="I20" s="10">
        <f t="shared" si="0"/>
        <v>56.1</v>
      </c>
      <c r="J20" s="10">
        <f t="shared" si="1"/>
        <v>33.66</v>
      </c>
      <c r="K20" s="11">
        <v>3</v>
      </c>
    </row>
    <row r="21" spans="1:11">
      <c r="A21" s="5">
        <v>19</v>
      </c>
      <c r="B21" s="6" t="s">
        <v>58</v>
      </c>
      <c r="C21" s="5" t="s">
        <v>13</v>
      </c>
      <c r="D21" s="5" t="s">
        <v>14</v>
      </c>
      <c r="E21" s="5" t="s">
        <v>59</v>
      </c>
      <c r="F21" s="5" t="s">
        <v>60</v>
      </c>
      <c r="G21" s="5">
        <v>64.5</v>
      </c>
      <c r="H21" s="8"/>
      <c r="I21" s="10">
        <f t="shared" si="0"/>
        <v>64.5</v>
      </c>
      <c r="J21" s="10">
        <f t="shared" si="1"/>
        <v>38.7</v>
      </c>
      <c r="K21" s="11">
        <v>1</v>
      </c>
    </row>
    <row r="22" spans="1:11">
      <c r="A22" s="5">
        <v>20</v>
      </c>
      <c r="B22" s="6" t="s">
        <v>61</v>
      </c>
      <c r="C22" s="5" t="s">
        <v>13</v>
      </c>
      <c r="D22" s="5" t="s">
        <v>14</v>
      </c>
      <c r="E22" s="5" t="s">
        <v>59</v>
      </c>
      <c r="F22" s="5" t="s">
        <v>62</v>
      </c>
      <c r="G22" s="5">
        <v>58.9</v>
      </c>
      <c r="H22" s="8"/>
      <c r="I22" s="10">
        <f t="shared" si="0"/>
        <v>58.9</v>
      </c>
      <c r="J22" s="10">
        <f t="shared" si="1"/>
        <v>35.34</v>
      </c>
      <c r="K22" s="11">
        <v>2</v>
      </c>
    </row>
    <row r="23" spans="1:11">
      <c r="A23" s="5">
        <v>21</v>
      </c>
      <c r="B23" s="6" t="s">
        <v>63</v>
      </c>
      <c r="C23" s="5" t="s">
        <v>13</v>
      </c>
      <c r="D23" s="5" t="s">
        <v>14</v>
      </c>
      <c r="E23" s="5" t="s">
        <v>59</v>
      </c>
      <c r="F23" s="5" t="s">
        <v>64</v>
      </c>
      <c r="G23" s="5">
        <v>57.5</v>
      </c>
      <c r="H23" s="8"/>
      <c r="I23" s="10">
        <f t="shared" si="0"/>
        <v>57.5</v>
      </c>
      <c r="J23" s="10">
        <f t="shared" si="1"/>
        <v>34.5</v>
      </c>
      <c r="K23" s="11">
        <v>3</v>
      </c>
    </row>
    <row r="24" spans="1:11">
      <c r="A24" s="5">
        <v>22</v>
      </c>
      <c r="B24" s="6" t="s">
        <v>65</v>
      </c>
      <c r="C24" s="5" t="s">
        <v>18</v>
      </c>
      <c r="D24" s="5" t="s">
        <v>14</v>
      </c>
      <c r="E24" s="5" t="s">
        <v>66</v>
      </c>
      <c r="F24" s="5" t="s">
        <v>67</v>
      </c>
      <c r="G24" s="5">
        <v>61.5</v>
      </c>
      <c r="H24" s="8"/>
      <c r="I24" s="10">
        <f t="shared" si="0"/>
        <v>61.5</v>
      </c>
      <c r="J24" s="10">
        <f t="shared" si="1"/>
        <v>36.9</v>
      </c>
      <c r="K24" s="11">
        <v>1</v>
      </c>
    </row>
    <row r="25" spans="1:11">
      <c r="A25" s="5">
        <v>23</v>
      </c>
      <c r="B25" s="6" t="s">
        <v>68</v>
      </c>
      <c r="C25" s="5" t="s">
        <v>18</v>
      </c>
      <c r="D25" s="5" t="s">
        <v>14</v>
      </c>
      <c r="E25" s="5" t="s">
        <v>66</v>
      </c>
      <c r="F25" s="5" t="s">
        <v>69</v>
      </c>
      <c r="G25" s="5">
        <v>59.3</v>
      </c>
      <c r="H25" s="8"/>
      <c r="I25" s="10">
        <f t="shared" si="0"/>
        <v>59.3</v>
      </c>
      <c r="J25" s="10">
        <f t="shared" si="1"/>
        <v>35.58</v>
      </c>
      <c r="K25" s="11">
        <v>2</v>
      </c>
    </row>
    <row r="26" spans="1:11">
      <c r="A26" s="5">
        <v>24</v>
      </c>
      <c r="B26" s="6" t="s">
        <v>70</v>
      </c>
      <c r="C26" s="5" t="s">
        <v>18</v>
      </c>
      <c r="D26" s="5" t="s">
        <v>14</v>
      </c>
      <c r="E26" s="5" t="s">
        <v>66</v>
      </c>
      <c r="F26" s="5" t="s">
        <v>71</v>
      </c>
      <c r="G26" s="5">
        <v>59.1</v>
      </c>
      <c r="H26" s="8"/>
      <c r="I26" s="10">
        <f t="shared" si="0"/>
        <v>59.1</v>
      </c>
      <c r="J26" s="10">
        <f t="shared" si="1"/>
        <v>35.46</v>
      </c>
      <c r="K26" s="11">
        <v>3</v>
      </c>
    </row>
    <row r="27" spans="1:11">
      <c r="A27" s="5">
        <v>25</v>
      </c>
      <c r="B27" s="6" t="s">
        <v>72</v>
      </c>
      <c r="C27" s="5" t="s">
        <v>18</v>
      </c>
      <c r="D27" s="5" t="s">
        <v>30</v>
      </c>
      <c r="E27" s="5" t="s">
        <v>73</v>
      </c>
      <c r="F27" s="5" t="s">
        <v>74</v>
      </c>
      <c r="G27" s="5">
        <v>66.3</v>
      </c>
      <c r="H27" s="8"/>
      <c r="I27" s="10">
        <f t="shared" si="0"/>
        <v>66.3</v>
      </c>
      <c r="J27" s="10">
        <f t="shared" si="1"/>
        <v>39.78</v>
      </c>
      <c r="K27" s="11">
        <v>1</v>
      </c>
    </row>
    <row r="28" spans="1:11">
      <c r="A28" s="5">
        <v>26</v>
      </c>
      <c r="B28" s="6" t="s">
        <v>75</v>
      </c>
      <c r="C28" s="5" t="s">
        <v>18</v>
      </c>
      <c r="D28" s="5" t="s">
        <v>30</v>
      </c>
      <c r="E28" s="5" t="s">
        <v>73</v>
      </c>
      <c r="F28" s="5" t="s">
        <v>76</v>
      </c>
      <c r="G28" s="5">
        <v>56.2</v>
      </c>
      <c r="H28" s="8"/>
      <c r="I28" s="10">
        <f t="shared" si="0"/>
        <v>56.2</v>
      </c>
      <c r="J28" s="10">
        <f t="shared" si="1"/>
        <v>33.72</v>
      </c>
      <c r="K28" s="11">
        <v>2</v>
      </c>
    </row>
    <row r="29" spans="1:11">
      <c r="A29" s="5">
        <v>27</v>
      </c>
      <c r="B29" s="6" t="s">
        <v>77</v>
      </c>
      <c r="C29" s="5" t="s">
        <v>13</v>
      </c>
      <c r="D29" s="5" t="s">
        <v>30</v>
      </c>
      <c r="E29" s="5" t="s">
        <v>73</v>
      </c>
      <c r="F29" s="5" t="s">
        <v>78</v>
      </c>
      <c r="G29" s="5">
        <v>55</v>
      </c>
      <c r="H29" s="8"/>
      <c r="I29" s="10">
        <f t="shared" si="0"/>
        <v>55</v>
      </c>
      <c r="J29" s="10">
        <f t="shared" si="1"/>
        <v>33</v>
      </c>
      <c r="K29" s="11">
        <v>3</v>
      </c>
    </row>
    <row r="30" spans="1:11">
      <c r="A30" s="5">
        <v>28</v>
      </c>
      <c r="B30" s="6" t="s">
        <v>79</v>
      </c>
      <c r="C30" s="5" t="s">
        <v>13</v>
      </c>
      <c r="D30" s="5" t="s">
        <v>14</v>
      </c>
      <c r="E30" s="5" t="s">
        <v>80</v>
      </c>
      <c r="F30" s="5" t="s">
        <v>81</v>
      </c>
      <c r="G30" s="5">
        <v>68</v>
      </c>
      <c r="H30" s="8"/>
      <c r="I30" s="10">
        <f t="shared" si="0"/>
        <v>68</v>
      </c>
      <c r="J30" s="10">
        <f t="shared" si="1"/>
        <v>40.8</v>
      </c>
      <c r="K30" s="11">
        <v>1</v>
      </c>
    </row>
    <row r="31" spans="1:11">
      <c r="A31" s="5">
        <v>29</v>
      </c>
      <c r="B31" s="6" t="s">
        <v>82</v>
      </c>
      <c r="C31" s="5" t="s">
        <v>13</v>
      </c>
      <c r="D31" s="5" t="s">
        <v>14</v>
      </c>
      <c r="E31" s="5" t="s">
        <v>80</v>
      </c>
      <c r="F31" s="5" t="s">
        <v>83</v>
      </c>
      <c r="G31" s="5">
        <v>60.6</v>
      </c>
      <c r="H31" s="8"/>
      <c r="I31" s="10">
        <f t="shared" si="0"/>
        <v>60.6</v>
      </c>
      <c r="J31" s="10">
        <f t="shared" si="1"/>
        <v>36.36</v>
      </c>
      <c r="K31" s="11">
        <v>2</v>
      </c>
    </row>
    <row r="32" spans="1:11">
      <c r="A32" s="5">
        <v>30</v>
      </c>
      <c r="B32" s="6" t="s">
        <v>84</v>
      </c>
      <c r="C32" s="5" t="s">
        <v>13</v>
      </c>
      <c r="D32" s="5" t="s">
        <v>14</v>
      </c>
      <c r="E32" s="5" t="s">
        <v>80</v>
      </c>
      <c r="F32" s="5" t="s">
        <v>85</v>
      </c>
      <c r="G32" s="5">
        <v>60.2</v>
      </c>
      <c r="H32" s="8"/>
      <c r="I32" s="10">
        <f t="shared" si="0"/>
        <v>60.2</v>
      </c>
      <c r="J32" s="10">
        <f t="shared" si="1"/>
        <v>36.12</v>
      </c>
      <c r="K32" s="11">
        <v>3</v>
      </c>
    </row>
  </sheetData>
  <sortState ref="A148:K193">
    <sortCondition ref="J148:J193" descending="1"/>
  </sortState>
  <mergeCells count="1">
    <mergeCell ref="A1:K1"/>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2023-11-23T08:23:30Z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72D2182CF8A142CE8794B3B88C996901</vt:lpwstr>
  </property>
  <property fmtid="{D5CDD505-2E9C-101B-9397-08002B2CF9AE}" pid="3" name="KSOProductBuildVer">
    <vt:lpwstr>2052-11.8.6.11719</vt:lpwstr>
  </property>
</Properties>
</file>