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15" windowHeight="11670"/>
  </bookViews>
  <sheets>
    <sheet name="Sheet1" sheetId="1" r:id="rId1"/>
  </sheets>
  <definedNames>
    <definedName name="_xlnm.Print_Titles" localSheetId="0">Sheet1!$A:$F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<sst xmlns="http://schemas.openxmlformats.org/spreadsheetml/2006/main" count="609" uniqueCount="243">
  <si>
    <t>2024年度成都石油化学工业园区管理委员会所属1家事业单位公开招聘1名工作人员笔试成绩及进入面试资格审查原件校验人员名单</t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</si>
  <si>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</si>
  <si>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</si>
  <si>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</si>
  <si>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</si>
  <si>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</si>
  <si>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</si>
  <si>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</si>
  <si>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</si>
  <si>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/>
  </si>
  <si>
    <t>加分导入序号</t>
  </si>
  <si>
    <t>笔试总成绩</t>
  </si>
  <si>
    <t>笔试科目折合成绩</t>
  </si>
  <si>
    <t>政策性加分</t>
  </si>
  <si>
    <t>笔试科目折合成绩+
政策性加分</t>
  </si>
  <si>
    <t>排名</t>
  </si>
  <si>
    <t>是否进入面试原件校验</t>
  </si>
  <si>
    <t>1</t>
  </si>
  <si>
    <t>黄小洪</t>
  </si>
  <si>
    <t>24387133718</t>
  </si>
  <si>
    <t>成都石油化学工业园区综合服务中心</t>
  </si>
  <si>
    <t>7101001应急管理</t>
  </si>
  <si>
    <t>是</t>
  </si>
  <si>
    <t>2</t>
  </si>
  <si>
    <t>宋玉鑫</t>
  </si>
  <si>
    <t>24387132608</t>
  </si>
  <si>
    <t>3</t>
  </si>
  <si>
    <t>杨鑫</t>
  </si>
  <si>
    <t>24387190705</t>
  </si>
  <si>
    <t>4</t>
  </si>
  <si>
    <t>郑爽</t>
  </si>
  <si>
    <t>24387141225</t>
  </si>
  <si>
    <t>否</t>
  </si>
  <si>
    <t>5</t>
  </si>
  <si>
    <t>贾西贝</t>
  </si>
  <si>
    <t>24387310517</t>
  </si>
  <si>
    <t>6</t>
  </si>
  <si>
    <t>闫瑞崇</t>
  </si>
  <si>
    <t>24387070619</t>
  </si>
  <si>
    <t>7</t>
  </si>
  <si>
    <t>沈常杰</t>
  </si>
  <si>
    <t>24387131504</t>
  </si>
  <si>
    <t>8</t>
  </si>
  <si>
    <t>李欢</t>
  </si>
  <si>
    <t>24387281204</t>
  </si>
  <si>
    <t>9</t>
  </si>
  <si>
    <t>陈家俊</t>
  </si>
  <si>
    <t>24387060219</t>
  </si>
  <si>
    <t>10</t>
  </si>
  <si>
    <t>范丽华</t>
  </si>
  <si>
    <t>24387273108</t>
  </si>
  <si>
    <t>11</t>
  </si>
  <si>
    <t>肖娅</t>
  </si>
  <si>
    <t>24387314323</t>
  </si>
  <si>
    <t>12</t>
  </si>
  <si>
    <t>康桓齐</t>
  </si>
  <si>
    <t>24387151426</t>
  </si>
  <si>
    <t>13</t>
  </si>
  <si>
    <t>肖理科</t>
  </si>
  <si>
    <t>24387132523</t>
  </si>
  <si>
    <t>14</t>
  </si>
  <si>
    <t>罗欣然</t>
  </si>
  <si>
    <t>24387251830</t>
  </si>
  <si>
    <t>15</t>
  </si>
  <si>
    <t>兰雨蓓</t>
  </si>
  <si>
    <t>24387211624</t>
  </si>
  <si>
    <t>16</t>
  </si>
  <si>
    <t>蒋周权</t>
  </si>
  <si>
    <t>24387130430</t>
  </si>
  <si>
    <t>17</t>
  </si>
  <si>
    <t>邓多多</t>
  </si>
  <si>
    <t>24387293721</t>
  </si>
  <si>
    <t>18</t>
  </si>
  <si>
    <t>杨彩仙</t>
  </si>
  <si>
    <t>24387141720</t>
  </si>
  <si>
    <t>19</t>
  </si>
  <si>
    <t>胡新雨</t>
  </si>
  <si>
    <t>24387051127</t>
  </si>
  <si>
    <t>20</t>
  </si>
  <si>
    <t>郑先婷</t>
  </si>
  <si>
    <t>24387314207</t>
  </si>
  <si>
    <t>21</t>
  </si>
  <si>
    <t>王龙</t>
  </si>
  <si>
    <t>24387112107</t>
  </si>
  <si>
    <t>22</t>
  </si>
  <si>
    <t>陈松涛</t>
  </si>
  <si>
    <t>24387120313</t>
  </si>
  <si>
    <t>23</t>
  </si>
  <si>
    <t>朱玲</t>
  </si>
  <si>
    <t>24387112207</t>
  </si>
  <si>
    <t>24</t>
  </si>
  <si>
    <t>陈丰</t>
  </si>
  <si>
    <t>24387272824</t>
  </si>
  <si>
    <t>25</t>
  </si>
  <si>
    <t>卢韬</t>
  </si>
  <si>
    <t>24387314115</t>
  </si>
  <si>
    <t>26</t>
  </si>
  <si>
    <t>王显宸</t>
  </si>
  <si>
    <t>24387283222</t>
  </si>
  <si>
    <t>27</t>
  </si>
  <si>
    <t>冯海祥</t>
  </si>
  <si>
    <t>24387123907</t>
  </si>
  <si>
    <t>28</t>
  </si>
  <si>
    <t>蔡芳均</t>
  </si>
  <si>
    <t>24387292804</t>
  </si>
  <si>
    <t>29</t>
  </si>
  <si>
    <t>杨易斐</t>
  </si>
  <si>
    <t>24387140811</t>
  </si>
  <si>
    <t>30</t>
  </si>
  <si>
    <t>祝俊雨</t>
  </si>
  <si>
    <t>24387184112</t>
  </si>
  <si>
    <t>31</t>
  </si>
  <si>
    <t>袁博</t>
  </si>
  <si>
    <t>24387183423</t>
  </si>
  <si>
    <t>32</t>
  </si>
  <si>
    <t>韩雯</t>
  </si>
  <si>
    <t>24387221413</t>
  </si>
  <si>
    <t>33</t>
  </si>
  <si>
    <t>许阳坪</t>
  </si>
  <si>
    <t>24387220308</t>
  </si>
  <si>
    <t>34</t>
  </si>
  <si>
    <t>余涵</t>
  </si>
  <si>
    <t>24387303525</t>
  </si>
  <si>
    <t>35</t>
  </si>
  <si>
    <t>沈志恒</t>
  </si>
  <si>
    <t>24387171508</t>
  </si>
  <si>
    <t>36</t>
  </si>
  <si>
    <t>顾雄文</t>
  </si>
  <si>
    <t>24387124905</t>
  </si>
  <si>
    <t>37</t>
  </si>
  <si>
    <t>何雨衡</t>
  </si>
  <si>
    <t>24387110226</t>
  </si>
  <si>
    <t>38</t>
  </si>
  <si>
    <t>廖银涛</t>
  </si>
  <si>
    <t>24387151719</t>
  </si>
  <si>
    <t>39</t>
  </si>
  <si>
    <t>李升炅</t>
  </si>
  <si>
    <t>24387211015</t>
  </si>
  <si>
    <t>40</t>
  </si>
  <si>
    <t>陈龙</t>
  </si>
  <si>
    <t>24387273503</t>
  </si>
  <si>
    <t>41</t>
  </si>
  <si>
    <t>李昌林</t>
  </si>
  <si>
    <t>24387284415</t>
  </si>
  <si>
    <t>42</t>
  </si>
  <si>
    <t>张亚明</t>
  </si>
  <si>
    <t>24387273612</t>
  </si>
  <si>
    <t>43</t>
  </si>
  <si>
    <t>夏利君</t>
  </si>
  <si>
    <t>24387213508</t>
  </si>
  <si>
    <t>44</t>
  </si>
  <si>
    <t>汪小燕</t>
  </si>
  <si>
    <t>24387080229</t>
  </si>
  <si>
    <t>45</t>
  </si>
  <si>
    <t>李书纬</t>
  </si>
  <si>
    <t>24387041625</t>
  </si>
  <si>
    <t>46</t>
  </si>
  <si>
    <t>秦涵</t>
  </si>
  <si>
    <t>24387261601</t>
  </si>
  <si>
    <t>47</t>
  </si>
  <si>
    <t>潘光彩</t>
  </si>
  <si>
    <t>24387284813</t>
  </si>
  <si>
    <t>48</t>
  </si>
  <si>
    <t>鲁静</t>
  </si>
  <si>
    <t>24387274727</t>
  </si>
  <si>
    <t>49</t>
  </si>
  <si>
    <t>曾卓凡</t>
  </si>
  <si>
    <t>24387290526</t>
  </si>
  <si>
    <t>50</t>
  </si>
  <si>
    <t>祝沐野</t>
  </si>
  <si>
    <t>24387163212</t>
  </si>
  <si>
    <t>51</t>
  </si>
  <si>
    <t>杨魏</t>
  </si>
  <si>
    <t>24387190810</t>
  </si>
  <si>
    <t>52</t>
  </si>
  <si>
    <t>冯晶晶</t>
  </si>
  <si>
    <t>24387262023</t>
  </si>
  <si>
    <t>53</t>
  </si>
  <si>
    <t>王睿</t>
  </si>
  <si>
    <t>24387050812</t>
  </si>
  <si>
    <t>54</t>
  </si>
  <si>
    <t>周路</t>
  </si>
  <si>
    <t>24387070409</t>
  </si>
  <si>
    <t>55</t>
  </si>
  <si>
    <t>张燕妮</t>
  </si>
  <si>
    <t>24387203014</t>
  </si>
  <si>
    <t>56</t>
  </si>
  <si>
    <t>李才林</t>
  </si>
  <si>
    <t>24387133104</t>
  </si>
  <si>
    <t>57</t>
  </si>
  <si>
    <t>柏盼盼</t>
  </si>
  <si>
    <t>24387213519</t>
  </si>
  <si>
    <t>58</t>
  </si>
  <si>
    <t>李松</t>
  </si>
  <si>
    <t>24387131502</t>
  </si>
  <si>
    <t>59</t>
  </si>
  <si>
    <t>韩巧玲</t>
  </si>
  <si>
    <t>24387251514</t>
  </si>
  <si>
    <t>60</t>
  </si>
  <si>
    <t>张芙蓉</t>
  </si>
  <si>
    <t>24387231314</t>
  </si>
  <si>
    <t>61</t>
  </si>
  <si>
    <t>向敏曦</t>
  </si>
  <si>
    <t>24387222017</t>
  </si>
  <si>
    <t>62</t>
  </si>
  <si>
    <t>罗晓龙</t>
  </si>
  <si>
    <t>24387220801</t>
  </si>
  <si>
    <t>63</t>
  </si>
  <si>
    <t>屈浩然</t>
  </si>
  <si>
    <t>24387193915</t>
  </si>
  <si>
    <t>64</t>
  </si>
  <si>
    <t>唐浩源</t>
  </si>
  <si>
    <t>24387272003</t>
  </si>
  <si>
    <t>65</t>
  </si>
  <si>
    <t>李林虎</t>
  </si>
  <si>
    <t>24387264009</t>
  </si>
  <si>
    <t>66</t>
  </si>
  <si>
    <t>王鹏睿</t>
  </si>
  <si>
    <t>24387161721</t>
  </si>
  <si>
    <t>67</t>
  </si>
  <si>
    <t>付帆</t>
  </si>
  <si>
    <t>24387302211</t>
  </si>
  <si>
    <t>68</t>
  </si>
  <si>
    <t>王敬新</t>
  </si>
  <si>
    <t>24387181227</t>
  </si>
  <si>
    <t>69</t>
  </si>
  <si>
    <t>岳晶晶</t>
  </si>
  <si>
    <t>24387282619</t>
  </si>
  <si>
    <t>70</t>
  </si>
  <si>
    <t>邹艳莲</t>
  </si>
  <si>
    <t>24387261723</t>
  </si>
  <si>
    <t>71</t>
  </si>
  <si>
    <t>符力文</t>
  </si>
  <si>
    <t>24387311523</t>
  </si>
  <si>
    <t>72</t>
  </si>
  <si>
    <t>王立力</t>
  </si>
  <si>
    <t>24387312517</t>
  </si>
  <si>
    <t>73</t>
  </si>
  <si>
    <t>潘振东</t>
  </si>
  <si>
    <t>24387302922</t>
  </si>
  <si>
    <t>74</t>
  </si>
  <si>
    <t>黄樾瑶</t>
  </si>
  <si>
    <t>24387304626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</si>
</sst>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zoomScale="85" zoomScaleNormal="85" workbookViewId="0">
      <pane ySplit="3" topLeftCell="A38" activePane="bottomLeft" state="frozen"/>
      <selection/>
      <selection pane="bottomLeft" activeCell="N49" sqref="N49"/>
    </sheetView>
  </sheetViews>
  <sheetFormatPr defaultColWidth="9" defaultRowHeight="13.5"/>
  <cols>
    <col min="1" max="1" width="3.5" customWidth="1"/>
    <col min="2" max="2" width="7.125" customWidth="1"/>
    <col min="3" max="3" width="12.75" customWidth="1"/>
    <col min="4" max="4" width="33.875" customWidth="1"/>
    <col min="5" max="5" width="16.625" customWidth="1"/>
    <col min="6" max="7" width="13.625" customWidth="1"/>
    <col min="8" max="9" width="13.625" hidden="1" customWidth="1"/>
    <col min="10" max="10" width="12" customWidth="1"/>
    <col min="11" max="11" width="14.4083333333333" customWidth="1"/>
    <col min="12" max="12" width="13.8166666666667" customWidth="1"/>
    <col min="13" max="13" width="20.625" customWidth="1"/>
    <col min="14" max="14" width="13.525" customWidth="1"/>
    <col min="15" max="15" width="28.5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  <c r="O1" s="4"/>
    </row>
    <row r="2" spans="1:1">
      <c r="A2" t="s">
        <v>1</v>
      </c>
    </row>
    <row r="3" ht="35" customHeight="1" spans="1: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2" t="s">
        <v>15</v>
      </c>
      <c r="O3" s="5" t="s">
        <v>16</v>
      </c>
    </row>
    <row r="4" spans="1:15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>
        <v>64</v>
      </c>
      <c r="G4" s="3">
        <v>67.9</v>
      </c>
      <c r="H4" s="3" t="s">
        <v>9</v>
      </c>
      <c r="I4" s="3" t="s">
        <v>9</v>
      </c>
      <c r="J4" s="6">
        <f>F4+G4</f>
        <v>131.9</v>
      </c>
      <c r="K4" s="7">
        <f>F4*0.5+G4*0.5</f>
        <v>65.95</v>
      </c>
      <c r="L4" s="7">
        <v>0</v>
      </c>
      <c r="M4" s="7">
        <v>65.95</v>
      </c>
      <c r="N4" s="7">
        <v>1</v>
      </c>
      <c r="O4" s="7" t="s">
        <v>22</v>
      </c>
    </row>
    <row r="5" spans="1:15">
      <c r="A5" s="3" t="s">
        <v>23</v>
      </c>
      <c r="B5" s="3" t="s">
        <v>24</v>
      </c>
      <c r="C5" s="3" t="s">
        <v>25</v>
      </c>
      <c r="D5" s="3" t="s">
        <v>20</v>
      </c>
      <c r="E5" s="3" t="s">
        <v>21</v>
      </c>
      <c r="F5" s="3">
        <v>64</v>
      </c>
      <c r="G5" s="3">
        <v>65.3</v>
      </c>
      <c r="H5" s="3" t="s">
        <v>9</v>
      </c>
      <c r="I5" s="3" t="s">
        <v>9</v>
      </c>
      <c r="J5" s="8">
        <f t="shared" ref="J5:J36" si="0">F5+G5</f>
        <v>129.3</v>
      </c>
      <c r="K5" s="9">
        <f t="shared" ref="K5:K36" si="1">F5*0.5+G5*0.5</f>
        <v>64.65</v>
      </c>
      <c r="L5" s="7">
        <v>0</v>
      </c>
      <c r="M5" s="9">
        <v>64.65</v>
      </c>
      <c r="N5" s="9">
        <v>2</v>
      </c>
      <c r="O5" s="9" t="s">
        <v>22</v>
      </c>
    </row>
    <row r="6" spans="1:15">
      <c r="A6" s="3" t="s">
        <v>26</v>
      </c>
      <c r="B6" s="3" t="s">
        <v>27</v>
      </c>
      <c r="C6" s="3" t="s">
        <v>28</v>
      </c>
      <c r="D6" s="3" t="s">
        <v>20</v>
      </c>
      <c r="E6" s="3" t="s">
        <v>21</v>
      </c>
      <c r="F6" s="3">
        <v>55.5</v>
      </c>
      <c r="G6" s="3">
        <v>70.5</v>
      </c>
      <c r="H6" s="3" t="s">
        <v>9</v>
      </c>
      <c r="I6" s="3" t="s">
        <v>9</v>
      </c>
      <c r="J6" s="8">
        <f t="shared" si="0"/>
        <v>126</v>
      </c>
      <c r="K6" s="9">
        <f t="shared" si="1"/>
        <v>63</v>
      </c>
      <c r="L6" s="7">
        <v>0</v>
      </c>
      <c r="M6" s="9">
        <v>63</v>
      </c>
      <c r="N6" s="9">
        <v>3</v>
      </c>
      <c r="O6" s="9" t="s">
        <v>22</v>
      </c>
    </row>
    <row r="7" spans="1:15">
      <c r="A7" s="3" t="s">
        <v>29</v>
      </c>
      <c r="B7" s="3" t="s">
        <v>30</v>
      </c>
      <c r="C7" s="3" t="s">
        <v>31</v>
      </c>
      <c r="D7" s="3" t="s">
        <v>20</v>
      </c>
      <c r="E7" s="3" t="s">
        <v>21</v>
      </c>
      <c r="F7" s="3">
        <v>51.4</v>
      </c>
      <c r="G7" s="3">
        <v>73.7</v>
      </c>
      <c r="H7" s="3" t="s">
        <v>9</v>
      </c>
      <c r="I7" s="3" t="s">
        <v>9</v>
      </c>
      <c r="J7" s="8">
        <f t="shared" si="0"/>
        <v>125.1</v>
      </c>
      <c r="K7" s="9">
        <f t="shared" si="1"/>
        <v>62.55</v>
      </c>
      <c r="L7" s="7">
        <v>0</v>
      </c>
      <c r="M7" s="9">
        <v>62.55</v>
      </c>
      <c r="N7" s="9">
        <v>4</v>
      </c>
      <c r="O7" s="9" t="s">
        <v>32</v>
      </c>
    </row>
    <row r="8" spans="1:15">
      <c r="A8" s="3" t="s">
        <v>33</v>
      </c>
      <c r="B8" s="3" t="s">
        <v>34</v>
      </c>
      <c r="C8" s="3" t="s">
        <v>35</v>
      </c>
      <c r="D8" s="3" t="s">
        <v>20</v>
      </c>
      <c r="E8" s="3" t="s">
        <v>21</v>
      </c>
      <c r="F8" s="3">
        <v>59.4</v>
      </c>
      <c r="G8" s="3">
        <v>63.4</v>
      </c>
      <c r="H8" s="3" t="s">
        <v>9</v>
      </c>
      <c r="I8" s="3" t="s">
        <v>9</v>
      </c>
      <c r="J8" s="8">
        <f t="shared" si="0"/>
        <v>122.8</v>
      </c>
      <c r="K8" s="9">
        <f t="shared" si="1"/>
        <v>61.4</v>
      </c>
      <c r="L8" s="7">
        <v>0</v>
      </c>
      <c r="M8" s="9">
        <v>61.4</v>
      </c>
      <c r="N8" s="9">
        <v>5</v>
      </c>
      <c r="O8" s="9" t="s">
        <v>32</v>
      </c>
    </row>
    <row r="9" spans="1:15">
      <c r="A9" s="3" t="s">
        <v>36</v>
      </c>
      <c r="B9" s="3" t="s">
        <v>37</v>
      </c>
      <c r="C9" s="3" t="s">
        <v>38</v>
      </c>
      <c r="D9" s="3" t="s">
        <v>20</v>
      </c>
      <c r="E9" s="3" t="s">
        <v>21</v>
      </c>
      <c r="F9" s="3">
        <v>59.4</v>
      </c>
      <c r="G9" s="3">
        <v>61</v>
      </c>
      <c r="H9" s="3" t="s">
        <v>9</v>
      </c>
      <c r="I9" s="3" t="s">
        <v>9</v>
      </c>
      <c r="J9" s="8">
        <f t="shared" si="0"/>
        <v>120.4</v>
      </c>
      <c r="K9" s="9">
        <f t="shared" si="1"/>
        <v>60.2</v>
      </c>
      <c r="L9" s="7">
        <v>0</v>
      </c>
      <c r="M9" s="9">
        <v>60.2</v>
      </c>
      <c r="N9" s="9">
        <v>6</v>
      </c>
      <c r="O9" s="9" t="s">
        <v>32</v>
      </c>
    </row>
    <row r="10" spans="1:15">
      <c r="A10" s="3" t="s">
        <v>39</v>
      </c>
      <c r="B10" s="3" t="s">
        <v>40</v>
      </c>
      <c r="C10" s="3" t="s">
        <v>41</v>
      </c>
      <c r="D10" s="3" t="s">
        <v>20</v>
      </c>
      <c r="E10" s="3" t="s">
        <v>21</v>
      </c>
      <c r="F10" s="3">
        <v>53.2</v>
      </c>
      <c r="G10" s="3">
        <v>66.6</v>
      </c>
      <c r="H10" s="3" t="s">
        <v>9</v>
      </c>
      <c r="I10" s="3" t="s">
        <v>9</v>
      </c>
      <c r="J10" s="8">
        <f t="shared" si="0"/>
        <v>119.8</v>
      </c>
      <c r="K10" s="9">
        <f t="shared" si="1"/>
        <v>59.9</v>
      </c>
      <c r="L10" s="7">
        <v>0</v>
      </c>
      <c r="M10" s="9">
        <v>59.9</v>
      </c>
      <c r="N10" s="9">
        <v>7</v>
      </c>
      <c r="O10" s="9" t="s">
        <v>32</v>
      </c>
    </row>
    <row r="11" spans="1:15">
      <c r="A11" s="3" t="s">
        <v>42</v>
      </c>
      <c r="B11" s="3" t="s">
        <v>43</v>
      </c>
      <c r="C11" s="3" t="s">
        <v>44</v>
      </c>
      <c r="D11" s="3" t="s">
        <v>20</v>
      </c>
      <c r="E11" s="3" t="s">
        <v>21</v>
      </c>
      <c r="F11" s="3">
        <v>60.9</v>
      </c>
      <c r="G11" s="3">
        <v>57.7</v>
      </c>
      <c r="H11" s="3" t="s">
        <v>9</v>
      </c>
      <c r="I11" s="3" t="s">
        <v>9</v>
      </c>
      <c r="J11" s="8">
        <f t="shared" si="0"/>
        <v>118.6</v>
      </c>
      <c r="K11" s="9">
        <f t="shared" si="1"/>
        <v>59.3</v>
      </c>
      <c r="L11" s="7">
        <v>0</v>
      </c>
      <c r="M11" s="9">
        <v>59.3</v>
      </c>
      <c r="N11" s="9">
        <v>8</v>
      </c>
      <c r="O11" s="9" t="s">
        <v>32</v>
      </c>
    </row>
    <row r="12" spans="1:15">
      <c r="A12" s="3" t="s">
        <v>45</v>
      </c>
      <c r="B12" s="3" t="s">
        <v>46</v>
      </c>
      <c r="C12" s="3" t="s">
        <v>47</v>
      </c>
      <c r="D12" s="3" t="s">
        <v>20</v>
      </c>
      <c r="E12" s="3" t="s">
        <v>21</v>
      </c>
      <c r="F12" s="3">
        <v>54.6</v>
      </c>
      <c r="G12" s="3">
        <v>63.7</v>
      </c>
      <c r="H12" s="3" t="s">
        <v>9</v>
      </c>
      <c r="I12" s="3" t="s">
        <v>9</v>
      </c>
      <c r="J12" s="8">
        <f t="shared" si="0"/>
        <v>118.3</v>
      </c>
      <c r="K12" s="9">
        <f t="shared" si="1"/>
        <v>59.15</v>
      </c>
      <c r="L12" s="7">
        <v>0</v>
      </c>
      <c r="M12" s="9">
        <v>59.15</v>
      </c>
      <c r="N12" s="9">
        <v>9</v>
      </c>
      <c r="O12" s="9" t="s">
        <v>32</v>
      </c>
    </row>
    <row r="13" spans="1:15">
      <c r="A13" s="3" t="s">
        <v>48</v>
      </c>
      <c r="B13" s="3" t="s">
        <v>49</v>
      </c>
      <c r="C13" s="3" t="s">
        <v>50</v>
      </c>
      <c r="D13" s="3" t="s">
        <v>20</v>
      </c>
      <c r="E13" s="3" t="s">
        <v>21</v>
      </c>
      <c r="F13" s="3">
        <v>55.1</v>
      </c>
      <c r="G13" s="3">
        <v>62.9</v>
      </c>
      <c r="H13" s="3" t="s">
        <v>9</v>
      </c>
      <c r="I13" s="3" t="s">
        <v>9</v>
      </c>
      <c r="J13" s="8">
        <f t="shared" si="0"/>
        <v>118</v>
      </c>
      <c r="K13" s="9">
        <f t="shared" si="1"/>
        <v>59</v>
      </c>
      <c r="L13" s="7">
        <v>0</v>
      </c>
      <c r="M13" s="9">
        <v>59</v>
      </c>
      <c r="N13" s="9">
        <v>10</v>
      </c>
      <c r="O13" s="9" t="s">
        <v>32</v>
      </c>
    </row>
    <row r="14" spans="1:15">
      <c r="A14" s="3" t="s">
        <v>51</v>
      </c>
      <c r="B14" s="3" t="s">
        <v>52</v>
      </c>
      <c r="C14" s="3" t="s">
        <v>53</v>
      </c>
      <c r="D14" s="3" t="s">
        <v>20</v>
      </c>
      <c r="E14" s="3" t="s">
        <v>21</v>
      </c>
      <c r="F14" s="3">
        <v>46.1</v>
      </c>
      <c r="G14" s="3">
        <v>71.4</v>
      </c>
      <c r="H14" s="3" t="s">
        <v>9</v>
      </c>
      <c r="I14" s="3" t="s">
        <v>9</v>
      </c>
      <c r="J14" s="8">
        <f t="shared" si="0"/>
        <v>117.5</v>
      </c>
      <c r="K14" s="9">
        <f t="shared" si="1"/>
        <v>58.75</v>
      </c>
      <c r="L14" s="7">
        <v>0</v>
      </c>
      <c r="M14" s="9">
        <v>58.75</v>
      </c>
      <c r="N14" s="9">
        <v>11</v>
      </c>
      <c r="O14" s="9" t="s">
        <v>32</v>
      </c>
    </row>
    <row r="15" spans="1:15">
      <c r="A15" s="3" t="s">
        <v>54</v>
      </c>
      <c r="B15" s="3" t="s">
        <v>55</v>
      </c>
      <c r="C15" s="3" t="s">
        <v>56</v>
      </c>
      <c r="D15" s="3" t="s">
        <v>20</v>
      </c>
      <c r="E15" s="3" t="s">
        <v>21</v>
      </c>
      <c r="F15" s="3">
        <v>60.3</v>
      </c>
      <c r="G15" s="3">
        <v>57.1</v>
      </c>
      <c r="H15" s="3" t="s">
        <v>9</v>
      </c>
      <c r="I15" s="3" t="s">
        <v>9</v>
      </c>
      <c r="J15" s="8">
        <f t="shared" si="0"/>
        <v>117.4</v>
      </c>
      <c r="K15" s="9">
        <f t="shared" si="1"/>
        <v>58.7</v>
      </c>
      <c r="L15" s="7">
        <v>0</v>
      </c>
      <c r="M15" s="9">
        <v>58.7</v>
      </c>
      <c r="N15" s="9">
        <v>12</v>
      </c>
      <c r="O15" s="9" t="s">
        <v>32</v>
      </c>
    </row>
    <row r="16" spans="1:15">
      <c r="A16" s="3" t="s">
        <v>57</v>
      </c>
      <c r="B16" s="3" t="s">
        <v>58</v>
      </c>
      <c r="C16" s="3" t="s">
        <v>59</v>
      </c>
      <c r="D16" s="3" t="s">
        <v>20</v>
      </c>
      <c r="E16" s="3" t="s">
        <v>21</v>
      </c>
      <c r="F16" s="3">
        <v>56.2</v>
      </c>
      <c r="G16" s="3">
        <v>60.2</v>
      </c>
      <c r="H16" s="3" t="s">
        <v>9</v>
      </c>
      <c r="I16" s="3" t="s">
        <v>9</v>
      </c>
      <c r="J16" s="8">
        <f t="shared" si="0"/>
        <v>116.4</v>
      </c>
      <c r="K16" s="9">
        <f t="shared" si="1"/>
        <v>58.2</v>
      </c>
      <c r="L16" s="7">
        <v>0</v>
      </c>
      <c r="M16" s="9">
        <v>58.2</v>
      </c>
      <c r="N16" s="10">
        <v>13</v>
      </c>
      <c r="O16" s="9" t="s">
        <v>32</v>
      </c>
    </row>
    <row r="17" spans="1:15">
      <c r="A17" s="3" t="s">
        <v>60</v>
      </c>
      <c r="B17" s="3" t="s">
        <v>61</v>
      </c>
      <c r="C17" s="3" t="s">
        <v>62</v>
      </c>
      <c r="D17" s="3" t="s">
        <v>20</v>
      </c>
      <c r="E17" s="3" t="s">
        <v>21</v>
      </c>
      <c r="F17" s="3">
        <v>54.4</v>
      </c>
      <c r="G17" s="3">
        <v>60</v>
      </c>
      <c r="H17" s="3" t="s">
        <v>9</v>
      </c>
      <c r="I17" s="3" t="s">
        <v>9</v>
      </c>
      <c r="J17" s="8">
        <f t="shared" si="0"/>
        <v>114.4</v>
      </c>
      <c r="K17" s="9">
        <f t="shared" si="1"/>
        <v>57.2</v>
      </c>
      <c r="L17" s="7">
        <v>0</v>
      </c>
      <c r="M17" s="9">
        <v>57.2</v>
      </c>
      <c r="N17" s="10">
        <v>14</v>
      </c>
      <c r="O17" s="9" t="s">
        <v>32</v>
      </c>
    </row>
    <row r="18" spans="1:15">
      <c r="A18" s="3" t="s">
        <v>63</v>
      </c>
      <c r="B18" s="3" t="s">
        <v>64</v>
      </c>
      <c r="C18" s="3" t="s">
        <v>65</v>
      </c>
      <c r="D18" s="3" t="s">
        <v>20</v>
      </c>
      <c r="E18" s="3" t="s">
        <v>21</v>
      </c>
      <c r="F18" s="3">
        <v>47.3</v>
      </c>
      <c r="G18" s="3">
        <v>66.2</v>
      </c>
      <c r="H18" s="3" t="s">
        <v>9</v>
      </c>
      <c r="I18" s="3" t="s">
        <v>9</v>
      </c>
      <c r="J18" s="8">
        <f t="shared" si="0"/>
        <v>113.5</v>
      </c>
      <c r="K18" s="9">
        <f t="shared" si="1"/>
        <v>56.75</v>
      </c>
      <c r="L18" s="7">
        <v>0</v>
      </c>
      <c r="M18" s="9">
        <v>56.75</v>
      </c>
      <c r="N18" s="10">
        <v>15</v>
      </c>
      <c r="O18" s="9" t="s">
        <v>32</v>
      </c>
    </row>
    <row r="19" spans="1:15">
      <c r="A19" s="3" t="s">
        <v>66</v>
      </c>
      <c r="B19" s="3" t="s">
        <v>67</v>
      </c>
      <c r="C19" s="3" t="s">
        <v>68</v>
      </c>
      <c r="D19" s="3" t="s">
        <v>20</v>
      </c>
      <c r="E19" s="3" t="s">
        <v>21</v>
      </c>
      <c r="F19" s="3">
        <v>50.4</v>
      </c>
      <c r="G19" s="3">
        <v>63.1</v>
      </c>
      <c r="H19" s="3" t="s">
        <v>9</v>
      </c>
      <c r="I19" s="3" t="s">
        <v>9</v>
      </c>
      <c r="J19" s="8">
        <f t="shared" si="0"/>
        <v>113.5</v>
      </c>
      <c r="K19" s="9">
        <f t="shared" si="1"/>
        <v>56.75</v>
      </c>
      <c r="L19" s="7">
        <v>0</v>
      </c>
      <c r="M19" s="9">
        <v>56.75</v>
      </c>
      <c r="N19" s="10">
        <v>15</v>
      </c>
      <c r="O19" s="9" t="s">
        <v>32</v>
      </c>
    </row>
    <row r="20" spans="1:15">
      <c r="A20" s="3" t="s">
        <v>69</v>
      </c>
      <c r="B20" s="3" t="s">
        <v>70</v>
      </c>
      <c r="C20" s="3" t="s">
        <v>71</v>
      </c>
      <c r="D20" s="3" t="s">
        <v>20</v>
      </c>
      <c r="E20" s="3" t="s">
        <v>21</v>
      </c>
      <c r="F20" s="3">
        <v>52.3</v>
      </c>
      <c r="G20" s="3">
        <v>60.5</v>
      </c>
      <c r="H20" s="3" t="s">
        <v>9</v>
      </c>
      <c r="I20" s="3" t="s">
        <v>9</v>
      </c>
      <c r="J20" s="8">
        <f t="shared" si="0"/>
        <v>112.8</v>
      </c>
      <c r="K20" s="9">
        <f t="shared" si="1"/>
        <v>56.4</v>
      </c>
      <c r="L20" s="7">
        <v>0</v>
      </c>
      <c r="M20" s="9">
        <v>56.4</v>
      </c>
      <c r="N20" s="10">
        <v>17</v>
      </c>
      <c r="O20" s="9" t="s">
        <v>32</v>
      </c>
    </row>
    <row r="21" spans="1:15">
      <c r="A21" s="3" t="s">
        <v>72</v>
      </c>
      <c r="B21" s="3" t="s">
        <v>73</v>
      </c>
      <c r="C21" s="3" t="s">
        <v>74</v>
      </c>
      <c r="D21" s="3" t="s">
        <v>20</v>
      </c>
      <c r="E21" s="3" t="s">
        <v>21</v>
      </c>
      <c r="F21" s="3">
        <v>45</v>
      </c>
      <c r="G21" s="3">
        <v>67.4</v>
      </c>
      <c r="H21" s="3" t="s">
        <v>9</v>
      </c>
      <c r="I21" s="3" t="s">
        <v>9</v>
      </c>
      <c r="J21" s="8">
        <f t="shared" si="0"/>
        <v>112.4</v>
      </c>
      <c r="K21" s="9">
        <f t="shared" si="1"/>
        <v>56.2</v>
      </c>
      <c r="L21" s="7">
        <v>0</v>
      </c>
      <c r="M21" s="9">
        <v>56.2</v>
      </c>
      <c r="N21" s="10">
        <v>18</v>
      </c>
      <c r="O21" s="9" t="s">
        <v>32</v>
      </c>
    </row>
    <row r="22" spans="1:15">
      <c r="A22" s="3" t="s">
        <v>75</v>
      </c>
      <c r="B22" s="3" t="s">
        <v>76</v>
      </c>
      <c r="C22" s="3" t="s">
        <v>77</v>
      </c>
      <c r="D22" s="3" t="s">
        <v>20</v>
      </c>
      <c r="E22" s="3" t="s">
        <v>21</v>
      </c>
      <c r="F22" s="3">
        <v>48.9</v>
      </c>
      <c r="G22" s="3">
        <v>63</v>
      </c>
      <c r="H22" s="3" t="s">
        <v>9</v>
      </c>
      <c r="I22" s="3" t="s">
        <v>9</v>
      </c>
      <c r="J22" s="8">
        <f t="shared" si="0"/>
        <v>111.9</v>
      </c>
      <c r="K22" s="9">
        <f t="shared" si="1"/>
        <v>55.95</v>
      </c>
      <c r="L22" s="7">
        <v>0</v>
      </c>
      <c r="M22" s="9">
        <v>55.95</v>
      </c>
      <c r="N22" s="10">
        <v>19</v>
      </c>
      <c r="O22" s="9" t="s">
        <v>32</v>
      </c>
    </row>
    <row r="23" spans="1:15">
      <c r="A23" s="3" t="s">
        <v>78</v>
      </c>
      <c r="B23" s="3" t="s">
        <v>79</v>
      </c>
      <c r="C23" s="3" t="s">
        <v>80</v>
      </c>
      <c r="D23" s="3" t="s">
        <v>20</v>
      </c>
      <c r="E23" s="3" t="s">
        <v>21</v>
      </c>
      <c r="F23" s="3">
        <v>43.1</v>
      </c>
      <c r="G23" s="3">
        <v>68.8</v>
      </c>
      <c r="H23" s="3" t="s">
        <v>9</v>
      </c>
      <c r="I23" s="3" t="s">
        <v>9</v>
      </c>
      <c r="J23" s="8">
        <f t="shared" si="0"/>
        <v>111.9</v>
      </c>
      <c r="K23" s="9">
        <f t="shared" si="1"/>
        <v>55.95</v>
      </c>
      <c r="L23" s="7">
        <v>0</v>
      </c>
      <c r="M23" s="9">
        <v>55.95</v>
      </c>
      <c r="N23" s="10">
        <v>19</v>
      </c>
      <c r="O23" s="9" t="s">
        <v>32</v>
      </c>
    </row>
    <row r="24" spans="1:15">
      <c r="A24" s="3" t="s">
        <v>81</v>
      </c>
      <c r="B24" s="3" t="s">
        <v>82</v>
      </c>
      <c r="C24" s="3" t="s">
        <v>83</v>
      </c>
      <c r="D24" s="3" t="s">
        <v>20</v>
      </c>
      <c r="E24" s="3" t="s">
        <v>21</v>
      </c>
      <c r="F24" s="3">
        <v>50</v>
      </c>
      <c r="G24" s="3">
        <v>61.7</v>
      </c>
      <c r="H24" s="3" t="s">
        <v>9</v>
      </c>
      <c r="I24" s="3" t="s">
        <v>9</v>
      </c>
      <c r="J24" s="8">
        <f t="shared" si="0"/>
        <v>111.7</v>
      </c>
      <c r="K24" s="9">
        <f t="shared" si="1"/>
        <v>55.85</v>
      </c>
      <c r="L24" s="7">
        <v>0</v>
      </c>
      <c r="M24" s="9">
        <v>55.85</v>
      </c>
      <c r="N24" s="10">
        <v>21</v>
      </c>
      <c r="O24" s="9" t="s">
        <v>32</v>
      </c>
    </row>
    <row r="25" spans="1:15">
      <c r="A25" s="3" t="s">
        <v>84</v>
      </c>
      <c r="B25" s="3" t="s">
        <v>85</v>
      </c>
      <c r="C25" s="3" t="s">
        <v>86</v>
      </c>
      <c r="D25" s="3" t="s">
        <v>20</v>
      </c>
      <c r="E25" s="3" t="s">
        <v>21</v>
      </c>
      <c r="F25" s="3">
        <v>51.9</v>
      </c>
      <c r="G25" s="3">
        <v>56.8</v>
      </c>
      <c r="H25" s="3" t="s">
        <v>9</v>
      </c>
      <c r="I25" s="3" t="s">
        <v>9</v>
      </c>
      <c r="J25" s="8">
        <f t="shared" si="0"/>
        <v>108.7</v>
      </c>
      <c r="K25" s="9">
        <f t="shared" si="1"/>
        <v>54.35</v>
      </c>
      <c r="L25" s="7">
        <v>0</v>
      </c>
      <c r="M25" s="9">
        <v>54.35</v>
      </c>
      <c r="N25" s="10">
        <v>22</v>
      </c>
      <c r="O25" s="9" t="s">
        <v>32</v>
      </c>
    </row>
    <row r="26" spans="1:15">
      <c r="A26" s="3" t="s">
        <v>87</v>
      </c>
      <c r="B26" s="3" t="s">
        <v>88</v>
      </c>
      <c r="C26" s="3" t="s">
        <v>89</v>
      </c>
      <c r="D26" s="3" t="s">
        <v>20</v>
      </c>
      <c r="E26" s="3" t="s">
        <v>21</v>
      </c>
      <c r="F26" s="3">
        <v>52.4</v>
      </c>
      <c r="G26" s="3">
        <v>55.3</v>
      </c>
      <c r="H26" s="3" t="s">
        <v>9</v>
      </c>
      <c r="I26" s="3" t="s">
        <v>9</v>
      </c>
      <c r="J26" s="8">
        <f t="shared" si="0"/>
        <v>107.7</v>
      </c>
      <c r="K26" s="9">
        <f t="shared" si="1"/>
        <v>53.85</v>
      </c>
      <c r="L26" s="7">
        <v>0</v>
      </c>
      <c r="M26" s="9">
        <v>53.85</v>
      </c>
      <c r="N26" s="10">
        <v>23</v>
      </c>
      <c r="O26" s="9" t="s">
        <v>32</v>
      </c>
    </row>
    <row r="27" spans="1:15">
      <c r="A27" s="3" t="s">
        <v>90</v>
      </c>
      <c r="B27" s="3" t="s">
        <v>91</v>
      </c>
      <c r="C27" s="3" t="s">
        <v>92</v>
      </c>
      <c r="D27" s="3" t="s">
        <v>20</v>
      </c>
      <c r="E27" s="3" t="s">
        <v>21</v>
      </c>
      <c r="F27" s="3">
        <v>46.9</v>
      </c>
      <c r="G27" s="3">
        <v>60.6</v>
      </c>
      <c r="H27" s="3" t="s">
        <v>9</v>
      </c>
      <c r="I27" s="3" t="s">
        <v>9</v>
      </c>
      <c r="J27" s="8">
        <f t="shared" si="0"/>
        <v>107.5</v>
      </c>
      <c r="K27" s="9">
        <f t="shared" si="1"/>
        <v>53.75</v>
      </c>
      <c r="L27" s="7">
        <v>0</v>
      </c>
      <c r="M27" s="9">
        <v>53.75</v>
      </c>
      <c r="N27" s="10">
        <v>24</v>
      </c>
      <c r="O27" s="9" t="s">
        <v>32</v>
      </c>
    </row>
    <row r="28" spans="1:15">
      <c r="A28" s="3" t="s">
        <v>93</v>
      </c>
      <c r="B28" s="3" t="s">
        <v>94</v>
      </c>
      <c r="C28" s="3" t="s">
        <v>95</v>
      </c>
      <c r="D28" s="3" t="s">
        <v>20</v>
      </c>
      <c r="E28" s="3" t="s">
        <v>21</v>
      </c>
      <c r="F28" s="3">
        <v>50.5</v>
      </c>
      <c r="G28" s="3">
        <v>56.6</v>
      </c>
      <c r="H28" s="3" t="s">
        <v>9</v>
      </c>
      <c r="I28" s="3" t="s">
        <v>9</v>
      </c>
      <c r="J28" s="8">
        <f t="shared" si="0"/>
        <v>107.1</v>
      </c>
      <c r="K28" s="9">
        <f t="shared" si="1"/>
        <v>53.55</v>
      </c>
      <c r="L28" s="7">
        <v>0</v>
      </c>
      <c r="M28" s="9">
        <v>53.55</v>
      </c>
      <c r="N28" s="10">
        <v>25</v>
      </c>
      <c r="O28" s="9" t="s">
        <v>32</v>
      </c>
    </row>
    <row r="29" spans="1:15">
      <c r="A29" s="3" t="s">
        <v>96</v>
      </c>
      <c r="B29" s="3" t="s">
        <v>97</v>
      </c>
      <c r="C29" s="3" t="s">
        <v>98</v>
      </c>
      <c r="D29" s="3" t="s">
        <v>20</v>
      </c>
      <c r="E29" s="3" t="s">
        <v>21</v>
      </c>
      <c r="F29" s="3">
        <v>48.3</v>
      </c>
      <c r="G29" s="3">
        <v>58</v>
      </c>
      <c r="H29" s="3" t="s">
        <v>9</v>
      </c>
      <c r="I29" s="3" t="s">
        <v>9</v>
      </c>
      <c r="J29" s="8">
        <f t="shared" si="0"/>
        <v>106.3</v>
      </c>
      <c r="K29" s="9">
        <f t="shared" si="1"/>
        <v>53.15</v>
      </c>
      <c r="L29" s="7">
        <v>0</v>
      </c>
      <c r="M29" s="9">
        <v>53.15</v>
      </c>
      <c r="N29" s="10">
        <v>26</v>
      </c>
      <c r="O29" s="9" t="s">
        <v>32</v>
      </c>
    </row>
    <row r="30" spans="1:15">
      <c r="A30" s="3" t="s">
        <v>99</v>
      </c>
      <c r="B30" s="3" t="s">
        <v>100</v>
      </c>
      <c r="C30" s="3" t="s">
        <v>101</v>
      </c>
      <c r="D30" s="3" t="s">
        <v>20</v>
      </c>
      <c r="E30" s="3" t="s">
        <v>21</v>
      </c>
      <c r="F30" s="3">
        <v>49.9</v>
      </c>
      <c r="G30" s="3">
        <v>55.4</v>
      </c>
      <c r="H30" s="3" t="s">
        <v>9</v>
      </c>
      <c r="I30" s="3" t="s">
        <v>9</v>
      </c>
      <c r="J30" s="8">
        <f t="shared" si="0"/>
        <v>105.3</v>
      </c>
      <c r="K30" s="9">
        <f t="shared" si="1"/>
        <v>52.65</v>
      </c>
      <c r="L30" s="7">
        <v>0</v>
      </c>
      <c r="M30" s="9">
        <v>52.65</v>
      </c>
      <c r="N30" s="10">
        <v>27</v>
      </c>
      <c r="O30" s="9" t="s">
        <v>32</v>
      </c>
    </row>
    <row r="31" spans="1:15">
      <c r="A31" s="3" t="s">
        <v>102</v>
      </c>
      <c r="B31" s="3" t="s">
        <v>103</v>
      </c>
      <c r="C31" s="3" t="s">
        <v>104</v>
      </c>
      <c r="D31" s="3" t="s">
        <v>20</v>
      </c>
      <c r="E31" s="3" t="s">
        <v>21</v>
      </c>
      <c r="F31" s="3">
        <v>40.8</v>
      </c>
      <c r="G31" s="3">
        <v>63.7</v>
      </c>
      <c r="H31" s="3" t="s">
        <v>9</v>
      </c>
      <c r="I31" s="3" t="s">
        <v>9</v>
      </c>
      <c r="J31" s="8">
        <f t="shared" si="0"/>
        <v>104.5</v>
      </c>
      <c r="K31" s="9">
        <f t="shared" si="1"/>
        <v>52.25</v>
      </c>
      <c r="L31" s="7">
        <v>0</v>
      </c>
      <c r="M31" s="9">
        <v>52.25</v>
      </c>
      <c r="N31" s="10">
        <v>28</v>
      </c>
      <c r="O31" s="9" t="s">
        <v>32</v>
      </c>
    </row>
    <row r="32" spans="1:15">
      <c r="A32" s="3" t="s">
        <v>105</v>
      </c>
      <c r="B32" s="3" t="s">
        <v>106</v>
      </c>
      <c r="C32" s="3" t="s">
        <v>107</v>
      </c>
      <c r="D32" s="3" t="s">
        <v>20</v>
      </c>
      <c r="E32" s="3" t="s">
        <v>21</v>
      </c>
      <c r="F32" s="3">
        <v>43.7</v>
      </c>
      <c r="G32" s="3">
        <v>60.4</v>
      </c>
      <c r="H32" s="3" t="s">
        <v>9</v>
      </c>
      <c r="I32" s="3" t="s">
        <v>9</v>
      </c>
      <c r="J32" s="8">
        <f t="shared" si="0"/>
        <v>104.1</v>
      </c>
      <c r="K32" s="9">
        <f t="shared" si="1"/>
        <v>52.05</v>
      </c>
      <c r="L32" s="7">
        <v>0</v>
      </c>
      <c r="M32" s="9">
        <v>52.05</v>
      </c>
      <c r="N32" s="10">
        <v>29</v>
      </c>
      <c r="O32" s="9" t="s">
        <v>32</v>
      </c>
    </row>
    <row r="33" spans="1:15">
      <c r="A33" s="3" t="s">
        <v>108</v>
      </c>
      <c r="B33" s="3" t="s">
        <v>109</v>
      </c>
      <c r="C33" s="3" t="s">
        <v>110</v>
      </c>
      <c r="D33" s="3" t="s">
        <v>20</v>
      </c>
      <c r="E33" s="3" t="s">
        <v>21</v>
      </c>
      <c r="F33" s="3">
        <v>42.5</v>
      </c>
      <c r="G33" s="3">
        <v>61.5</v>
      </c>
      <c r="H33" s="3" t="s">
        <v>9</v>
      </c>
      <c r="I33" s="3" t="s">
        <v>9</v>
      </c>
      <c r="J33" s="8">
        <f t="shared" si="0"/>
        <v>104</v>
      </c>
      <c r="K33" s="9">
        <f t="shared" si="1"/>
        <v>52</v>
      </c>
      <c r="L33" s="7">
        <v>0</v>
      </c>
      <c r="M33" s="9">
        <v>52</v>
      </c>
      <c r="N33" s="10">
        <v>30</v>
      </c>
      <c r="O33" s="9" t="s">
        <v>32</v>
      </c>
    </row>
    <row r="34" spans="1:15">
      <c r="A34" s="3" t="s">
        <v>111</v>
      </c>
      <c r="B34" s="3" t="s">
        <v>112</v>
      </c>
      <c r="C34" s="3" t="s">
        <v>113</v>
      </c>
      <c r="D34" s="3" t="s">
        <v>20</v>
      </c>
      <c r="E34" s="3" t="s">
        <v>21</v>
      </c>
      <c r="F34" s="3">
        <v>49.5</v>
      </c>
      <c r="G34" s="3">
        <v>54</v>
      </c>
      <c r="H34" s="3" t="s">
        <v>9</v>
      </c>
      <c r="I34" s="3" t="s">
        <v>9</v>
      </c>
      <c r="J34" s="8">
        <f t="shared" si="0"/>
        <v>103.5</v>
      </c>
      <c r="K34" s="9">
        <f t="shared" si="1"/>
        <v>51.75</v>
      </c>
      <c r="L34" s="7">
        <v>0</v>
      </c>
      <c r="M34" s="9">
        <v>51.75</v>
      </c>
      <c r="N34" s="10">
        <v>31</v>
      </c>
      <c r="O34" s="9" t="s">
        <v>32</v>
      </c>
    </row>
    <row r="35" spans="1:15">
      <c r="A35" s="3" t="s">
        <v>114</v>
      </c>
      <c r="B35" s="3" t="s">
        <v>115</v>
      </c>
      <c r="C35" s="3" t="s">
        <v>116</v>
      </c>
      <c r="D35" s="3" t="s">
        <v>20</v>
      </c>
      <c r="E35" s="3" t="s">
        <v>21</v>
      </c>
      <c r="F35" s="3">
        <v>47.9</v>
      </c>
      <c r="G35" s="3">
        <v>54.5</v>
      </c>
      <c r="H35" s="3" t="s">
        <v>9</v>
      </c>
      <c r="I35" s="3" t="s">
        <v>9</v>
      </c>
      <c r="J35" s="8">
        <f t="shared" si="0"/>
        <v>102.4</v>
      </c>
      <c r="K35" s="9">
        <f t="shared" si="1"/>
        <v>51.2</v>
      </c>
      <c r="L35" s="7">
        <v>0</v>
      </c>
      <c r="M35" s="9">
        <v>51.2</v>
      </c>
      <c r="N35" s="10">
        <v>32</v>
      </c>
      <c r="O35" s="9" t="s">
        <v>32</v>
      </c>
    </row>
    <row r="36" spans="1:15">
      <c r="A36" s="3" t="s">
        <v>117</v>
      </c>
      <c r="B36" s="3" t="s">
        <v>118</v>
      </c>
      <c r="C36" s="3" t="s">
        <v>119</v>
      </c>
      <c r="D36" s="3" t="s">
        <v>20</v>
      </c>
      <c r="E36" s="3" t="s">
        <v>21</v>
      </c>
      <c r="F36" s="3">
        <v>43.8</v>
      </c>
      <c r="G36" s="3">
        <v>58.4</v>
      </c>
      <c r="H36" s="3" t="s">
        <v>9</v>
      </c>
      <c r="I36" s="3" t="s">
        <v>9</v>
      </c>
      <c r="J36" s="8">
        <f t="shared" si="0"/>
        <v>102.2</v>
      </c>
      <c r="K36" s="9">
        <f t="shared" si="1"/>
        <v>51.1</v>
      </c>
      <c r="L36" s="7">
        <v>0</v>
      </c>
      <c r="M36" s="9">
        <v>51.1</v>
      </c>
      <c r="N36" s="10">
        <v>33</v>
      </c>
      <c r="O36" s="9" t="s">
        <v>32</v>
      </c>
    </row>
    <row r="37" spans="1:15">
      <c r="A37" s="3" t="s">
        <v>120</v>
      </c>
      <c r="B37" s="3" t="s">
        <v>121</v>
      </c>
      <c r="C37" s="3" t="s">
        <v>122</v>
      </c>
      <c r="D37" s="3" t="s">
        <v>20</v>
      </c>
      <c r="E37" s="3" t="s">
        <v>21</v>
      </c>
      <c r="F37" s="3">
        <v>43.8</v>
      </c>
      <c r="G37" s="3">
        <v>58.4</v>
      </c>
      <c r="H37" s="3" t="s">
        <v>9</v>
      </c>
      <c r="I37" s="3" t="s">
        <v>9</v>
      </c>
      <c r="J37" s="8">
        <f t="shared" ref="J37:J68" si="2">F37+G37</f>
        <v>102.2</v>
      </c>
      <c r="K37" s="9">
        <f t="shared" ref="K37:K55" si="3">F37*0.5+G37*0.5</f>
        <v>51.1</v>
      </c>
      <c r="L37" s="7">
        <v>0</v>
      </c>
      <c r="M37" s="9">
        <v>51.1</v>
      </c>
      <c r="N37" s="10">
        <v>33</v>
      </c>
      <c r="O37" s="9" t="s">
        <v>32</v>
      </c>
    </row>
    <row r="38" spans="1:15">
      <c r="A38" s="3" t="s">
        <v>123</v>
      </c>
      <c r="B38" s="3" t="s">
        <v>124</v>
      </c>
      <c r="C38" s="3" t="s">
        <v>125</v>
      </c>
      <c r="D38" s="3" t="s">
        <v>20</v>
      </c>
      <c r="E38" s="3" t="s">
        <v>21</v>
      </c>
      <c r="F38" s="3">
        <v>50.6</v>
      </c>
      <c r="G38" s="3">
        <v>50.2</v>
      </c>
      <c r="H38" s="3" t="s">
        <v>9</v>
      </c>
      <c r="I38" s="3" t="s">
        <v>9</v>
      </c>
      <c r="J38" s="8">
        <f t="shared" si="2"/>
        <v>100.8</v>
      </c>
      <c r="K38" s="9">
        <f t="shared" si="3"/>
        <v>50.4</v>
      </c>
      <c r="L38" s="7">
        <v>0</v>
      </c>
      <c r="M38" s="9">
        <v>50.4</v>
      </c>
      <c r="N38" s="10">
        <v>35</v>
      </c>
      <c r="O38" s="9" t="s">
        <v>32</v>
      </c>
    </row>
    <row r="39" spans="1:15">
      <c r="A39" s="3" t="s">
        <v>126</v>
      </c>
      <c r="B39" s="3" t="s">
        <v>127</v>
      </c>
      <c r="C39" s="3" t="s">
        <v>128</v>
      </c>
      <c r="D39" s="3" t="s">
        <v>20</v>
      </c>
      <c r="E39" s="3" t="s">
        <v>21</v>
      </c>
      <c r="F39" s="3">
        <v>41.8</v>
      </c>
      <c r="G39" s="3">
        <v>58.7</v>
      </c>
      <c r="H39" s="3" t="s">
        <v>9</v>
      </c>
      <c r="I39" s="3" t="s">
        <v>9</v>
      </c>
      <c r="J39" s="8">
        <f t="shared" si="2"/>
        <v>100.5</v>
      </c>
      <c r="K39" s="9">
        <f t="shared" si="3"/>
        <v>50.25</v>
      </c>
      <c r="L39" s="7">
        <v>0</v>
      </c>
      <c r="M39" s="9">
        <v>50.25</v>
      </c>
      <c r="N39" s="10">
        <v>36</v>
      </c>
      <c r="O39" s="9" t="s">
        <v>32</v>
      </c>
    </row>
    <row r="40" spans="1:15">
      <c r="A40" s="3" t="s">
        <v>129</v>
      </c>
      <c r="B40" s="3" t="s">
        <v>130</v>
      </c>
      <c r="C40" s="3" t="s">
        <v>131</v>
      </c>
      <c r="D40" s="3" t="s">
        <v>20</v>
      </c>
      <c r="E40" s="3" t="s">
        <v>21</v>
      </c>
      <c r="F40" s="3">
        <v>40.3</v>
      </c>
      <c r="G40" s="3">
        <v>59.6</v>
      </c>
      <c r="H40" s="3" t="s">
        <v>9</v>
      </c>
      <c r="I40" s="3" t="s">
        <v>9</v>
      </c>
      <c r="J40" s="8">
        <f t="shared" si="2"/>
        <v>99.9</v>
      </c>
      <c r="K40" s="9">
        <f t="shared" si="3"/>
        <v>49.95</v>
      </c>
      <c r="L40" s="7">
        <v>0</v>
      </c>
      <c r="M40" s="9">
        <v>49.95</v>
      </c>
      <c r="N40" s="10">
        <v>37</v>
      </c>
      <c r="O40" s="9" t="s">
        <v>32</v>
      </c>
    </row>
    <row r="41" spans="1:15">
      <c r="A41" s="3" t="s">
        <v>132</v>
      </c>
      <c r="B41" s="3" t="s">
        <v>133</v>
      </c>
      <c r="C41" s="3" t="s">
        <v>134</v>
      </c>
      <c r="D41" s="3" t="s">
        <v>20</v>
      </c>
      <c r="E41" s="3" t="s">
        <v>21</v>
      </c>
      <c r="F41" s="3">
        <v>50.1</v>
      </c>
      <c r="G41" s="3">
        <v>49.5</v>
      </c>
      <c r="H41" s="3" t="s">
        <v>9</v>
      </c>
      <c r="I41" s="3" t="s">
        <v>9</v>
      </c>
      <c r="J41" s="8">
        <f t="shared" si="2"/>
        <v>99.6</v>
      </c>
      <c r="K41" s="9">
        <f t="shared" si="3"/>
        <v>49.8</v>
      </c>
      <c r="L41" s="7">
        <v>0</v>
      </c>
      <c r="M41" s="9">
        <v>49.8</v>
      </c>
      <c r="N41" s="10">
        <v>38</v>
      </c>
      <c r="O41" s="9" t="s">
        <v>32</v>
      </c>
    </row>
    <row r="42" spans="1:15">
      <c r="A42" s="3" t="s">
        <v>135</v>
      </c>
      <c r="B42" s="3" t="s">
        <v>136</v>
      </c>
      <c r="C42" s="3" t="s">
        <v>137</v>
      </c>
      <c r="D42" s="3" t="s">
        <v>20</v>
      </c>
      <c r="E42" s="3" t="s">
        <v>21</v>
      </c>
      <c r="F42" s="3">
        <v>41.9</v>
      </c>
      <c r="G42" s="3">
        <v>57.2</v>
      </c>
      <c r="H42" s="3" t="s">
        <v>9</v>
      </c>
      <c r="I42" s="3" t="s">
        <v>9</v>
      </c>
      <c r="J42" s="8">
        <f t="shared" si="2"/>
        <v>99.1</v>
      </c>
      <c r="K42" s="9">
        <f t="shared" si="3"/>
        <v>49.55</v>
      </c>
      <c r="L42" s="7">
        <v>0</v>
      </c>
      <c r="M42" s="9">
        <v>49.55</v>
      </c>
      <c r="N42" s="10">
        <v>39</v>
      </c>
      <c r="O42" s="9" t="s">
        <v>32</v>
      </c>
    </row>
    <row r="43" spans="1:15">
      <c r="A43" s="3" t="s">
        <v>138</v>
      </c>
      <c r="B43" s="3" t="s">
        <v>139</v>
      </c>
      <c r="C43" s="3" t="s">
        <v>140</v>
      </c>
      <c r="D43" s="3" t="s">
        <v>20</v>
      </c>
      <c r="E43" s="3" t="s">
        <v>21</v>
      </c>
      <c r="F43" s="3">
        <v>38.8</v>
      </c>
      <c r="G43" s="3">
        <v>58.8</v>
      </c>
      <c r="H43" s="3" t="s">
        <v>9</v>
      </c>
      <c r="I43" s="3" t="s">
        <v>9</v>
      </c>
      <c r="J43" s="8">
        <f t="shared" si="2"/>
        <v>97.6</v>
      </c>
      <c r="K43" s="9">
        <f t="shared" si="3"/>
        <v>48.8</v>
      </c>
      <c r="L43" s="7">
        <v>0</v>
      </c>
      <c r="M43" s="9">
        <v>48.8</v>
      </c>
      <c r="N43" s="9">
        <v>40</v>
      </c>
      <c r="O43" s="9" t="s">
        <v>32</v>
      </c>
    </row>
    <row r="44" spans="1:15">
      <c r="A44" s="3" t="s">
        <v>141</v>
      </c>
      <c r="B44" s="3" t="s">
        <v>142</v>
      </c>
      <c r="C44" s="3" t="s">
        <v>143</v>
      </c>
      <c r="D44" s="3" t="s">
        <v>20</v>
      </c>
      <c r="E44" s="3" t="s">
        <v>21</v>
      </c>
      <c r="F44" s="3">
        <v>42.8</v>
      </c>
      <c r="G44" s="3">
        <v>54.2</v>
      </c>
      <c r="H44" s="3" t="s">
        <v>9</v>
      </c>
      <c r="I44" s="3" t="s">
        <v>9</v>
      </c>
      <c r="J44" s="8">
        <f t="shared" si="2"/>
        <v>97</v>
      </c>
      <c r="K44" s="9">
        <f t="shared" si="3"/>
        <v>48.5</v>
      </c>
      <c r="L44" s="7">
        <v>0</v>
      </c>
      <c r="M44" s="9">
        <v>48.5</v>
      </c>
      <c r="N44" s="9">
        <v>41</v>
      </c>
      <c r="O44" s="9" t="s">
        <v>32</v>
      </c>
    </row>
    <row r="45" spans="1:15">
      <c r="A45" s="3" t="s">
        <v>144</v>
      </c>
      <c r="B45" s="3" t="s">
        <v>145</v>
      </c>
      <c r="C45" s="3" t="s">
        <v>146</v>
      </c>
      <c r="D45" s="3" t="s">
        <v>20</v>
      </c>
      <c r="E45" s="3" t="s">
        <v>21</v>
      </c>
      <c r="F45" s="3">
        <v>37.7</v>
      </c>
      <c r="G45" s="3">
        <v>58.6</v>
      </c>
      <c r="H45" s="3" t="s">
        <v>9</v>
      </c>
      <c r="I45" s="3" t="s">
        <v>9</v>
      </c>
      <c r="J45" s="8">
        <f t="shared" si="2"/>
        <v>96.3</v>
      </c>
      <c r="K45" s="9">
        <f t="shared" si="3"/>
        <v>48.15</v>
      </c>
      <c r="L45" s="7">
        <v>0</v>
      </c>
      <c r="M45" s="9">
        <v>48.15</v>
      </c>
      <c r="N45" s="9">
        <v>42</v>
      </c>
      <c r="O45" s="9" t="s">
        <v>32</v>
      </c>
    </row>
    <row r="46" spans="1:15">
      <c r="A46" s="3" t="s">
        <v>147</v>
      </c>
      <c r="B46" s="3" t="s">
        <v>148</v>
      </c>
      <c r="C46" s="3" t="s">
        <v>149</v>
      </c>
      <c r="D46" s="3" t="s">
        <v>20</v>
      </c>
      <c r="E46" s="3" t="s">
        <v>21</v>
      </c>
      <c r="F46" s="3">
        <v>45.1</v>
      </c>
      <c r="G46" s="3">
        <v>49.8</v>
      </c>
      <c r="H46" s="3" t="s">
        <v>9</v>
      </c>
      <c r="I46" s="3" t="s">
        <v>9</v>
      </c>
      <c r="J46" s="8">
        <f t="shared" si="2"/>
        <v>94.9</v>
      </c>
      <c r="K46" s="9">
        <f t="shared" si="3"/>
        <v>47.45</v>
      </c>
      <c r="L46" s="7">
        <v>0</v>
      </c>
      <c r="M46" s="9">
        <v>47.45</v>
      </c>
      <c r="N46" s="9">
        <v>43</v>
      </c>
      <c r="O46" s="9" t="s">
        <v>32</v>
      </c>
    </row>
    <row r="47" spans="1:15">
      <c r="A47" s="3" t="s">
        <v>150</v>
      </c>
      <c r="B47" s="3" t="s">
        <v>151</v>
      </c>
      <c r="C47" s="3" t="s">
        <v>152</v>
      </c>
      <c r="D47" s="3" t="s">
        <v>20</v>
      </c>
      <c r="E47" s="3" t="s">
        <v>21</v>
      </c>
      <c r="F47" s="3">
        <v>45</v>
      </c>
      <c r="G47" s="3">
        <v>49.2</v>
      </c>
      <c r="H47" s="3" t="s">
        <v>9</v>
      </c>
      <c r="I47" s="3" t="s">
        <v>9</v>
      </c>
      <c r="J47" s="8">
        <f t="shared" si="2"/>
        <v>94.2</v>
      </c>
      <c r="K47" s="9">
        <f t="shared" si="3"/>
        <v>47.1</v>
      </c>
      <c r="L47" s="7">
        <v>0</v>
      </c>
      <c r="M47" s="9">
        <v>47.1</v>
      </c>
      <c r="N47" s="9">
        <v>44</v>
      </c>
      <c r="O47" s="9" t="s">
        <v>32</v>
      </c>
    </row>
    <row r="48" spans="1:15">
      <c r="A48" s="3" t="s">
        <v>153</v>
      </c>
      <c r="B48" s="3" t="s">
        <v>154</v>
      </c>
      <c r="C48" s="3" t="s">
        <v>155</v>
      </c>
      <c r="D48" s="3" t="s">
        <v>20</v>
      </c>
      <c r="E48" s="3" t="s">
        <v>21</v>
      </c>
      <c r="F48" s="3">
        <v>44</v>
      </c>
      <c r="G48" s="3">
        <v>49.7</v>
      </c>
      <c r="H48" s="3" t="s">
        <v>9</v>
      </c>
      <c r="I48" s="3" t="s">
        <v>9</v>
      </c>
      <c r="J48" s="8">
        <f t="shared" si="2"/>
        <v>93.7</v>
      </c>
      <c r="K48" s="9">
        <f t="shared" si="3"/>
        <v>46.85</v>
      </c>
      <c r="L48" s="7">
        <v>0</v>
      </c>
      <c r="M48" s="9">
        <v>46.85</v>
      </c>
      <c r="N48" s="9">
        <v>45</v>
      </c>
      <c r="O48" s="9" t="s">
        <v>32</v>
      </c>
    </row>
    <row r="49" spans="1:15">
      <c r="A49" s="3" t="s">
        <v>156</v>
      </c>
      <c r="B49" s="3" t="s">
        <v>157</v>
      </c>
      <c r="C49" s="3" t="s">
        <v>158</v>
      </c>
      <c r="D49" s="3" t="s">
        <v>20</v>
      </c>
      <c r="E49" s="3" t="s">
        <v>21</v>
      </c>
      <c r="F49" s="3">
        <v>48.5</v>
      </c>
      <c r="G49" s="3">
        <v>44.9</v>
      </c>
      <c r="H49" s="3" t="s">
        <v>9</v>
      </c>
      <c r="I49" s="3" t="s">
        <v>9</v>
      </c>
      <c r="J49" s="8">
        <f t="shared" si="2"/>
        <v>93.4</v>
      </c>
      <c r="K49" s="9">
        <f t="shared" si="3"/>
        <v>46.7</v>
      </c>
      <c r="L49" s="7">
        <v>0</v>
      </c>
      <c r="M49" s="9">
        <v>46.7</v>
      </c>
      <c r="N49" s="9">
        <v>46</v>
      </c>
      <c r="O49" s="9" t="s">
        <v>32</v>
      </c>
    </row>
    <row r="50" spans="1:15">
      <c r="A50" s="3" t="s">
        <v>159</v>
      </c>
      <c r="B50" s="3" t="s">
        <v>160</v>
      </c>
      <c r="C50" s="3" t="s">
        <v>161</v>
      </c>
      <c r="D50" s="3" t="s">
        <v>20</v>
      </c>
      <c r="E50" s="3" t="s">
        <v>21</v>
      </c>
      <c r="F50" s="3">
        <v>40.6</v>
      </c>
      <c r="G50" s="3">
        <v>51.5</v>
      </c>
      <c r="H50" s="3" t="s">
        <v>9</v>
      </c>
      <c r="I50" s="3" t="s">
        <v>9</v>
      </c>
      <c r="J50" s="8">
        <f t="shared" si="2"/>
        <v>92.1</v>
      </c>
      <c r="K50" s="9">
        <f t="shared" si="3"/>
        <v>46.05</v>
      </c>
      <c r="L50" s="7">
        <v>0</v>
      </c>
      <c r="M50" s="9">
        <v>46.05</v>
      </c>
      <c r="N50" s="9">
        <v>47</v>
      </c>
      <c r="O50" s="9" t="s">
        <v>32</v>
      </c>
    </row>
    <row r="51" spans="1:15">
      <c r="A51" s="3" t="s">
        <v>162</v>
      </c>
      <c r="B51" s="3" t="s">
        <v>163</v>
      </c>
      <c r="C51" s="3" t="s">
        <v>164</v>
      </c>
      <c r="D51" s="3" t="s">
        <v>20</v>
      </c>
      <c r="E51" s="3" t="s">
        <v>21</v>
      </c>
      <c r="F51" s="3">
        <v>36.4</v>
      </c>
      <c r="G51" s="3">
        <v>54.9</v>
      </c>
      <c r="H51" s="3" t="s">
        <v>9</v>
      </c>
      <c r="I51" s="3" t="s">
        <v>9</v>
      </c>
      <c r="J51" s="8">
        <f t="shared" si="2"/>
        <v>91.3</v>
      </c>
      <c r="K51" s="9">
        <f t="shared" si="3"/>
        <v>45.65</v>
      </c>
      <c r="L51" s="7">
        <v>0</v>
      </c>
      <c r="M51" s="9">
        <v>45.65</v>
      </c>
      <c r="N51" s="9">
        <v>48</v>
      </c>
      <c r="O51" s="9" t="s">
        <v>32</v>
      </c>
    </row>
    <row r="52" spans="1:15">
      <c r="A52" s="3" t="s">
        <v>165</v>
      </c>
      <c r="B52" s="3" t="s">
        <v>166</v>
      </c>
      <c r="C52" s="3" t="s">
        <v>167</v>
      </c>
      <c r="D52" s="3" t="s">
        <v>20</v>
      </c>
      <c r="E52" s="3" t="s">
        <v>21</v>
      </c>
      <c r="F52" s="3">
        <v>37.5</v>
      </c>
      <c r="G52" s="3">
        <v>51.3</v>
      </c>
      <c r="H52" s="3" t="s">
        <v>9</v>
      </c>
      <c r="I52" s="3" t="s">
        <v>9</v>
      </c>
      <c r="J52" s="8">
        <f t="shared" si="2"/>
        <v>88.8</v>
      </c>
      <c r="K52" s="9">
        <f t="shared" si="3"/>
        <v>44.4</v>
      </c>
      <c r="L52" s="7">
        <v>0</v>
      </c>
      <c r="M52" s="9">
        <v>44.4</v>
      </c>
      <c r="N52" s="9">
        <v>49</v>
      </c>
      <c r="O52" s="9" t="s">
        <v>32</v>
      </c>
    </row>
    <row r="53" spans="1:15">
      <c r="A53" s="3" t="s">
        <v>168</v>
      </c>
      <c r="B53" s="3" t="s">
        <v>169</v>
      </c>
      <c r="C53" s="3" t="s">
        <v>170</v>
      </c>
      <c r="D53" s="3" t="s">
        <v>20</v>
      </c>
      <c r="E53" s="3" t="s">
        <v>21</v>
      </c>
      <c r="F53" s="3">
        <v>32.3</v>
      </c>
      <c r="G53" s="3">
        <v>56.1</v>
      </c>
      <c r="H53" s="3" t="s">
        <v>9</v>
      </c>
      <c r="I53" s="3" t="s">
        <v>9</v>
      </c>
      <c r="J53" s="8">
        <f t="shared" si="2"/>
        <v>88.4</v>
      </c>
      <c r="K53" s="9">
        <f t="shared" si="3"/>
        <v>44.2</v>
      </c>
      <c r="L53" s="7">
        <v>0</v>
      </c>
      <c r="M53" s="9">
        <v>44.2</v>
      </c>
      <c r="N53" s="9">
        <v>50</v>
      </c>
      <c r="O53" s="9" t="s">
        <v>32</v>
      </c>
    </row>
    <row r="54" spans="1:15">
      <c r="A54" s="3" t="s">
        <v>171</v>
      </c>
      <c r="B54" s="3" t="s">
        <v>172</v>
      </c>
      <c r="C54" s="3" t="s">
        <v>173</v>
      </c>
      <c r="D54" s="3" t="s">
        <v>20</v>
      </c>
      <c r="E54" s="3" t="s">
        <v>21</v>
      </c>
      <c r="F54" s="3">
        <v>27.6</v>
      </c>
      <c r="G54" s="3">
        <v>52.4</v>
      </c>
      <c r="H54" s="3" t="s">
        <v>9</v>
      </c>
      <c r="I54" s="3" t="s">
        <v>9</v>
      </c>
      <c r="J54" s="8">
        <f t="shared" si="2"/>
        <v>80</v>
      </c>
      <c r="K54" s="9">
        <f t="shared" si="3"/>
        <v>40</v>
      </c>
      <c r="L54" s="7">
        <v>0</v>
      </c>
      <c r="M54" s="9">
        <v>40</v>
      </c>
      <c r="N54" s="9">
        <v>51</v>
      </c>
      <c r="O54" s="9" t="s">
        <v>32</v>
      </c>
    </row>
    <row r="55" spans="1:15">
      <c r="A55" s="3" t="s">
        <v>174</v>
      </c>
      <c r="B55" s="3" t="s">
        <v>175</v>
      </c>
      <c r="C55" s="3" t="s">
        <v>176</v>
      </c>
      <c r="D55" s="3" t="s">
        <v>20</v>
      </c>
      <c r="E55" s="3" t="s">
        <v>21</v>
      </c>
      <c r="F55" s="3">
        <v>36.5</v>
      </c>
      <c r="G55" s="3">
        <v>42.3</v>
      </c>
      <c r="H55" s="3" t="s">
        <v>9</v>
      </c>
      <c r="I55" s="3" t="s">
        <v>9</v>
      </c>
      <c r="J55" s="8">
        <f t="shared" si="2"/>
        <v>78.8</v>
      </c>
      <c r="K55" s="9">
        <f t="shared" si="3"/>
        <v>39.4</v>
      </c>
      <c r="L55" s="7">
        <v>0</v>
      </c>
      <c r="M55" s="9">
        <v>39.4</v>
      </c>
      <c r="N55" s="9">
        <v>52</v>
      </c>
      <c r="O55" s="9" t="s">
        <v>32</v>
      </c>
    </row>
    <row r="56" spans="1:15">
      <c r="A56" s="3" t="s">
        <v>177</v>
      </c>
      <c r="B56" s="3" t="s">
        <v>178</v>
      </c>
      <c r="C56" s="3" t="s">
        <v>179</v>
      </c>
      <c r="D56" s="3" t="s">
        <v>20</v>
      </c>
      <c r="E56" s="3" t="s">
        <v>21</v>
      </c>
      <c r="F56" s="3">
        <v>-1</v>
      </c>
      <c r="G56" s="3">
        <v>-1</v>
      </c>
      <c r="H56" s="3" t="s">
        <v>9</v>
      </c>
      <c r="I56" s="3" t="s">
        <v>9</v>
      </c>
      <c r="J56" s="11">
        <v>-1</v>
      </c>
      <c r="K56" s="12">
        <v>-1</v>
      </c>
      <c r="L56" s="12"/>
      <c r="M56" s="9"/>
      <c r="N56" s="9"/>
      <c r="O56" s="9" t="s">
        <v>32</v>
      </c>
    </row>
    <row r="57" spans="1:15">
      <c r="A57" s="3" t="s">
        <v>180</v>
      </c>
      <c r="B57" s="3" t="s">
        <v>181</v>
      </c>
      <c r="C57" s="3" t="s">
        <v>182</v>
      </c>
      <c r="D57" s="3" t="s">
        <v>20</v>
      </c>
      <c r="E57" s="3" t="s">
        <v>21</v>
      </c>
      <c r="F57" s="3">
        <v>-1</v>
      </c>
      <c r="G57" s="3">
        <v>-1</v>
      </c>
      <c r="H57" s="3" t="s">
        <v>9</v>
      </c>
      <c r="I57" s="3" t="s">
        <v>9</v>
      </c>
      <c r="J57" s="11">
        <v>-1</v>
      </c>
      <c r="K57" s="12">
        <v>-1</v>
      </c>
      <c r="L57" s="12"/>
      <c r="M57" s="9"/>
      <c r="N57" s="9"/>
      <c r="O57" s="9" t="s">
        <v>32</v>
      </c>
    </row>
    <row r="58" spans="1:15">
      <c r="A58" s="3" t="s">
        <v>183</v>
      </c>
      <c r="B58" s="3" t="s">
        <v>184</v>
      </c>
      <c r="C58" s="3" t="s">
        <v>185</v>
      </c>
      <c r="D58" s="3" t="s">
        <v>20</v>
      </c>
      <c r="E58" s="3" t="s">
        <v>21</v>
      </c>
      <c r="F58" s="3">
        <v>-1</v>
      </c>
      <c r="G58" s="3">
        <v>-1</v>
      </c>
      <c r="H58" s="3" t="s">
        <v>9</v>
      </c>
      <c r="I58" s="3" t="s">
        <v>9</v>
      </c>
      <c r="J58" s="11">
        <v>-1</v>
      </c>
      <c r="K58" s="12">
        <v>-1</v>
      </c>
      <c r="L58" s="12"/>
      <c r="M58" s="9"/>
      <c r="N58" s="9"/>
      <c r="O58" s="9" t="s">
        <v>32</v>
      </c>
    </row>
    <row r="59" spans="1:15">
      <c r="A59" s="3" t="s">
        <v>186</v>
      </c>
      <c r="B59" s="3" t="s">
        <v>187</v>
      </c>
      <c r="C59" s="3" t="s">
        <v>188</v>
      </c>
      <c r="D59" s="3" t="s">
        <v>20</v>
      </c>
      <c r="E59" s="3" t="s">
        <v>21</v>
      </c>
      <c r="F59" s="3">
        <v>-1</v>
      </c>
      <c r="G59" s="3">
        <v>-1</v>
      </c>
      <c r="H59" s="3" t="s">
        <v>9</v>
      </c>
      <c r="I59" s="3" t="s">
        <v>9</v>
      </c>
      <c r="J59" s="11">
        <v>-1</v>
      </c>
      <c r="K59" s="12">
        <v>-1</v>
      </c>
      <c r="L59" s="12"/>
      <c r="M59" s="9"/>
      <c r="N59" s="9"/>
      <c r="O59" s="9" t="s">
        <v>32</v>
      </c>
    </row>
    <row r="60" spans="1:15">
      <c r="A60" s="3" t="s">
        <v>189</v>
      </c>
      <c r="B60" s="3" t="s">
        <v>190</v>
      </c>
      <c r="C60" s="3" t="s">
        <v>191</v>
      </c>
      <c r="D60" s="3" t="s">
        <v>20</v>
      </c>
      <c r="E60" s="3" t="s">
        <v>21</v>
      </c>
      <c r="F60" s="3">
        <v>-1</v>
      </c>
      <c r="G60" s="3">
        <v>-1</v>
      </c>
      <c r="H60" s="3" t="s">
        <v>9</v>
      </c>
      <c r="I60" s="3" t="s">
        <v>9</v>
      </c>
      <c r="J60" s="11">
        <v>-1</v>
      </c>
      <c r="K60" s="12">
        <v>-1</v>
      </c>
      <c r="L60" s="12"/>
      <c r="M60" s="9"/>
      <c r="N60" s="9"/>
      <c r="O60" s="9" t="s">
        <v>32</v>
      </c>
    </row>
    <row r="61" spans="1:15">
      <c r="A61" s="3" t="s">
        <v>192</v>
      </c>
      <c r="B61" s="3" t="s">
        <v>193</v>
      </c>
      <c r="C61" s="3" t="s">
        <v>194</v>
      </c>
      <c r="D61" s="3" t="s">
        <v>20</v>
      </c>
      <c r="E61" s="3" t="s">
        <v>21</v>
      </c>
      <c r="F61" s="3">
        <v>-1</v>
      </c>
      <c r="G61" s="3">
        <v>-1</v>
      </c>
      <c r="H61" s="3" t="s">
        <v>9</v>
      </c>
      <c r="I61" s="3" t="s">
        <v>9</v>
      </c>
      <c r="J61" s="11">
        <v>-1</v>
      </c>
      <c r="K61" s="12">
        <v>-1</v>
      </c>
      <c r="L61" s="12"/>
      <c r="M61" s="9"/>
      <c r="N61" s="9"/>
      <c r="O61" s="9" t="s">
        <v>32</v>
      </c>
    </row>
    <row r="62" spans="1:15">
      <c r="A62" s="3" t="s">
        <v>195</v>
      </c>
      <c r="B62" s="3" t="s">
        <v>196</v>
      </c>
      <c r="C62" s="3" t="s">
        <v>197</v>
      </c>
      <c r="D62" s="3" t="s">
        <v>20</v>
      </c>
      <c r="E62" s="3" t="s">
        <v>21</v>
      </c>
      <c r="F62" s="3">
        <v>-1</v>
      </c>
      <c r="G62" s="3">
        <v>-1</v>
      </c>
      <c r="H62" s="3" t="s">
        <v>9</v>
      </c>
      <c r="I62" s="3" t="s">
        <v>9</v>
      </c>
      <c r="J62" s="11">
        <v>-1</v>
      </c>
      <c r="K62" s="12">
        <v>-1</v>
      </c>
      <c r="L62" s="12"/>
      <c r="M62" s="9"/>
      <c r="N62" s="9"/>
      <c r="O62" s="9" t="s">
        <v>32</v>
      </c>
    </row>
    <row r="63" spans="1:15">
      <c r="A63" s="3" t="s">
        <v>198</v>
      </c>
      <c r="B63" s="3" t="s">
        <v>199</v>
      </c>
      <c r="C63" s="3" t="s">
        <v>200</v>
      </c>
      <c r="D63" s="3" t="s">
        <v>20</v>
      </c>
      <c r="E63" s="3" t="s">
        <v>21</v>
      </c>
      <c r="F63" s="3">
        <v>-1</v>
      </c>
      <c r="G63" s="3">
        <v>-1</v>
      </c>
      <c r="H63" s="3" t="s">
        <v>9</v>
      </c>
      <c r="I63" s="3" t="s">
        <v>9</v>
      </c>
      <c r="J63" s="11">
        <v>-1</v>
      </c>
      <c r="K63" s="12">
        <v>-1</v>
      </c>
      <c r="L63" s="12"/>
      <c r="M63" s="9"/>
      <c r="N63" s="9"/>
      <c r="O63" s="9" t="s">
        <v>32</v>
      </c>
    </row>
    <row r="64" spans="1:15">
      <c r="A64" s="3" t="s">
        <v>201</v>
      </c>
      <c r="B64" s="3" t="s">
        <v>202</v>
      </c>
      <c r="C64" s="3" t="s">
        <v>203</v>
      </c>
      <c r="D64" s="3" t="s">
        <v>20</v>
      </c>
      <c r="E64" s="3" t="s">
        <v>21</v>
      </c>
      <c r="F64" s="3">
        <v>-1</v>
      </c>
      <c r="G64" s="3">
        <v>-1</v>
      </c>
      <c r="H64" s="3" t="s">
        <v>9</v>
      </c>
      <c r="I64" s="3" t="s">
        <v>9</v>
      </c>
      <c r="J64" s="11">
        <v>-1</v>
      </c>
      <c r="K64" s="12">
        <v>-1</v>
      </c>
      <c r="L64" s="12"/>
      <c r="M64" s="9"/>
      <c r="N64" s="9"/>
      <c r="O64" s="9" t="s">
        <v>32</v>
      </c>
    </row>
    <row r="65" spans="1:15">
      <c r="A65" s="3" t="s">
        <v>204</v>
      </c>
      <c r="B65" s="3" t="s">
        <v>205</v>
      </c>
      <c r="C65" s="3" t="s">
        <v>206</v>
      </c>
      <c r="D65" s="3" t="s">
        <v>20</v>
      </c>
      <c r="E65" s="3" t="s">
        <v>21</v>
      </c>
      <c r="F65" s="3">
        <v>-1</v>
      </c>
      <c r="G65" s="3">
        <v>-1</v>
      </c>
      <c r="H65" s="3" t="s">
        <v>9</v>
      </c>
      <c r="I65" s="3" t="s">
        <v>9</v>
      </c>
      <c r="J65" s="11">
        <v>-1</v>
      </c>
      <c r="K65" s="12">
        <v>-1</v>
      </c>
      <c r="L65" s="12"/>
      <c r="M65" s="9"/>
      <c r="N65" s="9"/>
      <c r="O65" s="9" t="s">
        <v>32</v>
      </c>
    </row>
    <row r="66" spans="1:15">
      <c r="A66" s="3" t="s">
        <v>207</v>
      </c>
      <c r="B66" s="3" t="s">
        <v>208</v>
      </c>
      <c r="C66" s="3" t="s">
        <v>209</v>
      </c>
      <c r="D66" s="3" t="s">
        <v>20</v>
      </c>
      <c r="E66" s="3" t="s">
        <v>21</v>
      </c>
      <c r="F66" s="3">
        <v>-1</v>
      </c>
      <c r="G66" s="3">
        <v>-1</v>
      </c>
      <c r="H66" s="3" t="s">
        <v>9</v>
      </c>
      <c r="I66" s="3" t="s">
        <v>9</v>
      </c>
      <c r="J66" s="11">
        <v>-1</v>
      </c>
      <c r="K66" s="12">
        <v>-1</v>
      </c>
      <c r="L66" s="12"/>
      <c r="M66" s="9"/>
      <c r="N66" s="9"/>
      <c r="O66" s="9" t="s">
        <v>32</v>
      </c>
    </row>
    <row r="67" spans="1:15">
      <c r="A67" s="3" t="s">
        <v>210</v>
      </c>
      <c r="B67" s="3" t="s">
        <v>211</v>
      </c>
      <c r="C67" s="3" t="s">
        <v>212</v>
      </c>
      <c r="D67" s="3" t="s">
        <v>20</v>
      </c>
      <c r="E67" s="3" t="s">
        <v>21</v>
      </c>
      <c r="F67" s="3">
        <v>-1</v>
      </c>
      <c r="G67" s="3">
        <v>-1</v>
      </c>
      <c r="H67" s="3" t="s">
        <v>9</v>
      </c>
      <c r="I67" s="3" t="s">
        <v>9</v>
      </c>
      <c r="J67" s="11">
        <v>-1</v>
      </c>
      <c r="K67" s="12">
        <v>-1</v>
      </c>
      <c r="L67" s="12"/>
      <c r="M67" s="9"/>
      <c r="N67" s="9"/>
      <c r="O67" s="9" t="s">
        <v>32</v>
      </c>
    </row>
    <row r="68" spans="1:15">
      <c r="A68" s="3" t="s">
        <v>213</v>
      </c>
      <c r="B68" s="3" t="s">
        <v>214</v>
      </c>
      <c r="C68" s="3" t="s">
        <v>215</v>
      </c>
      <c r="D68" s="3" t="s">
        <v>20</v>
      </c>
      <c r="E68" s="3" t="s">
        <v>21</v>
      </c>
      <c r="F68" s="3">
        <v>-1</v>
      </c>
      <c r="G68" s="3">
        <v>-1</v>
      </c>
      <c r="H68" s="3" t="s">
        <v>9</v>
      </c>
      <c r="I68" s="3" t="s">
        <v>9</v>
      </c>
      <c r="J68" s="11">
        <v>-1</v>
      </c>
      <c r="K68" s="12">
        <v>-1</v>
      </c>
      <c r="L68" s="12"/>
      <c r="M68" s="9"/>
      <c r="N68" s="9"/>
      <c r="O68" s="9" t="s">
        <v>32</v>
      </c>
    </row>
    <row r="69" spans="1:15">
      <c r="A69" s="3" t="s">
        <v>216</v>
      </c>
      <c r="B69" s="3" t="s">
        <v>217</v>
      </c>
      <c r="C69" s="3" t="s">
        <v>218</v>
      </c>
      <c r="D69" s="3" t="s">
        <v>20</v>
      </c>
      <c r="E69" s="3" t="s">
        <v>21</v>
      </c>
      <c r="F69" s="3">
        <v>-1</v>
      </c>
      <c r="G69" s="3">
        <v>-1</v>
      </c>
      <c r="H69" s="3" t="s">
        <v>9</v>
      </c>
      <c r="I69" s="3" t="s">
        <v>9</v>
      </c>
      <c r="J69" s="11">
        <v>-1</v>
      </c>
      <c r="K69" s="12">
        <v>-1</v>
      </c>
      <c r="L69" s="12"/>
      <c r="M69" s="9"/>
      <c r="N69" s="9"/>
      <c r="O69" s="9" t="s">
        <v>32</v>
      </c>
    </row>
    <row r="70" spans="1:15">
      <c r="A70" s="3" t="s">
        <v>219</v>
      </c>
      <c r="B70" s="3" t="s">
        <v>220</v>
      </c>
      <c r="C70" s="3" t="s">
        <v>221</v>
      </c>
      <c r="D70" s="3" t="s">
        <v>20</v>
      </c>
      <c r="E70" s="3" t="s">
        <v>21</v>
      </c>
      <c r="F70" s="3">
        <v>-1</v>
      </c>
      <c r="G70" s="3">
        <v>-1</v>
      </c>
      <c r="H70" s="3" t="s">
        <v>9</v>
      </c>
      <c r="I70" s="3" t="s">
        <v>9</v>
      </c>
      <c r="J70" s="11">
        <v>-1</v>
      </c>
      <c r="K70" s="12">
        <v>-1</v>
      </c>
      <c r="L70" s="12"/>
      <c r="M70" s="9"/>
      <c r="N70" s="9"/>
      <c r="O70" s="9" t="s">
        <v>32</v>
      </c>
    </row>
    <row r="71" spans="1:15">
      <c r="A71" s="3" t="s">
        <v>222</v>
      </c>
      <c r="B71" s="3" t="s">
        <v>223</v>
      </c>
      <c r="C71" s="3" t="s">
        <v>224</v>
      </c>
      <c r="D71" s="3" t="s">
        <v>20</v>
      </c>
      <c r="E71" s="3" t="s">
        <v>21</v>
      </c>
      <c r="F71" s="3">
        <v>-1</v>
      </c>
      <c r="G71" s="3">
        <v>-1</v>
      </c>
      <c r="H71" s="3" t="s">
        <v>9</v>
      </c>
      <c r="I71" s="3" t="s">
        <v>9</v>
      </c>
      <c r="J71" s="11">
        <v>-1</v>
      </c>
      <c r="K71" s="12">
        <v>-1</v>
      </c>
      <c r="L71" s="12"/>
      <c r="M71" s="9"/>
      <c r="N71" s="9"/>
      <c r="O71" s="9" t="s">
        <v>32</v>
      </c>
    </row>
    <row r="72" spans="1:15">
      <c r="A72" s="3" t="s">
        <v>225</v>
      </c>
      <c r="B72" s="3" t="s">
        <v>226</v>
      </c>
      <c r="C72" s="3" t="s">
        <v>227</v>
      </c>
      <c r="D72" s="3" t="s">
        <v>20</v>
      </c>
      <c r="E72" s="3" t="s">
        <v>21</v>
      </c>
      <c r="F72" s="3">
        <v>-1</v>
      </c>
      <c r="G72" s="3">
        <v>-1</v>
      </c>
      <c r="H72" s="3" t="s">
        <v>9</v>
      </c>
      <c r="I72" s="3" t="s">
        <v>9</v>
      </c>
      <c r="J72" s="11">
        <v>-1</v>
      </c>
      <c r="K72" s="12">
        <v>-1</v>
      </c>
      <c r="L72" s="12"/>
      <c r="M72" s="9"/>
      <c r="N72" s="9"/>
      <c r="O72" s="9" t="s">
        <v>32</v>
      </c>
    </row>
    <row r="73" spans="1:15">
      <c r="A73" s="3" t="s">
        <v>228</v>
      </c>
      <c r="B73" s="3" t="s">
        <v>229</v>
      </c>
      <c r="C73" s="3" t="s">
        <v>230</v>
      </c>
      <c r="D73" s="3" t="s">
        <v>20</v>
      </c>
      <c r="E73" s="3" t="s">
        <v>21</v>
      </c>
      <c r="F73" s="3">
        <v>-1</v>
      </c>
      <c r="G73" s="3">
        <v>-1</v>
      </c>
      <c r="H73" s="3" t="s">
        <v>9</v>
      </c>
      <c r="I73" s="3" t="s">
        <v>9</v>
      </c>
      <c r="J73" s="11">
        <v>-1</v>
      </c>
      <c r="K73" s="12">
        <v>-1</v>
      </c>
      <c r="L73" s="12"/>
      <c r="M73" s="9"/>
      <c r="N73" s="9"/>
      <c r="O73" s="9" t="s">
        <v>32</v>
      </c>
    </row>
    <row r="74" spans="1:15">
      <c r="A74" s="3" t="s">
        <v>231</v>
      </c>
      <c r="B74" s="3" t="s">
        <v>232</v>
      </c>
      <c r="C74" s="3" t="s">
        <v>233</v>
      </c>
      <c r="D74" s="3" t="s">
        <v>20</v>
      </c>
      <c r="E74" s="3" t="s">
        <v>21</v>
      </c>
      <c r="F74" s="3">
        <v>-1</v>
      </c>
      <c r="G74" s="3">
        <v>-1</v>
      </c>
      <c r="H74" s="3" t="s">
        <v>9</v>
      </c>
      <c r="I74" s="3" t="s">
        <v>9</v>
      </c>
      <c r="J74" s="11">
        <v>-1</v>
      </c>
      <c r="K74" s="12">
        <v>-1</v>
      </c>
      <c r="L74" s="12"/>
      <c r="M74" s="9"/>
      <c r="N74" s="9"/>
      <c r="O74" s="9" t="s">
        <v>32</v>
      </c>
    </row>
    <row r="75" spans="1:15">
      <c r="A75" s="3" t="s">
        <v>234</v>
      </c>
      <c r="B75" s="3" t="s">
        <v>235</v>
      </c>
      <c r="C75" s="3" t="s">
        <v>236</v>
      </c>
      <c r="D75" s="3" t="s">
        <v>20</v>
      </c>
      <c r="E75" s="3" t="s">
        <v>21</v>
      </c>
      <c r="F75" s="3">
        <v>-1</v>
      </c>
      <c r="G75" s="3">
        <v>-1</v>
      </c>
      <c r="H75" s="3" t="s">
        <v>9</v>
      </c>
      <c r="I75" s="3" t="s">
        <v>9</v>
      </c>
      <c r="J75" s="11">
        <v>-1</v>
      </c>
      <c r="K75" s="12">
        <v>-1</v>
      </c>
      <c r="L75" s="12"/>
      <c r="M75" s="9"/>
      <c r="N75" s="9"/>
      <c r="O75" s="9" t="s">
        <v>32</v>
      </c>
    </row>
    <row r="76" spans="1:15">
      <c r="A76" s="3" t="s">
        <v>237</v>
      </c>
      <c r="B76" s="3" t="s">
        <v>238</v>
      </c>
      <c r="C76" s="3" t="s">
        <v>239</v>
      </c>
      <c r="D76" s="3" t="s">
        <v>20</v>
      </c>
      <c r="E76" s="3" t="s">
        <v>21</v>
      </c>
      <c r="F76" s="3">
        <v>-1</v>
      </c>
      <c r="G76" s="3">
        <v>-1</v>
      </c>
      <c r="H76" s="3" t="s">
        <v>9</v>
      </c>
      <c r="I76" s="3" t="s">
        <v>9</v>
      </c>
      <c r="J76" s="11">
        <v>-1</v>
      </c>
      <c r="K76" s="12">
        <v>-1</v>
      </c>
      <c r="L76" s="12"/>
      <c r="M76" s="9"/>
      <c r="N76" s="9"/>
      <c r="O76" s="9" t="s">
        <v>32</v>
      </c>
    </row>
    <row r="77" spans="1:15">
      <c r="A77" s="3" t="s">
        <v>240</v>
      </c>
      <c r="B77" s="3" t="s">
        <v>241</v>
      </c>
      <c r="C77" s="3" t="s">
        <v>242</v>
      </c>
      <c r="D77" s="3" t="s">
        <v>20</v>
      </c>
      <c r="E77" s="3" t="s">
        <v>21</v>
      </c>
      <c r="F77" s="3">
        <v>-1</v>
      </c>
      <c r="G77" s="3">
        <v>-1</v>
      </c>
      <c r="H77" s="3" t="s">
        <v>9</v>
      </c>
      <c r="I77" s="3" t="s">
        <v>9</v>
      </c>
      <c r="J77" s="11">
        <v>-1</v>
      </c>
      <c r="K77" s="12">
        <v>-1</v>
      </c>
      <c r="L77" s="12"/>
      <c r="M77" s="9"/>
      <c r="N77" s="9"/>
      <c r="O77" s="9" t="s">
        <v>32</v>
      </c>
    </row>
  </sheetData>
  <mergeCells count="1">
    <mergeCell ref="A2:H2"/>
  </mergeCells>
  <printOptions horizontalCentered="1"/>
  <pageMargins left="0.1" right="0.1" top="0.5" bottom="0.5" header="0.3" footer="0.3"/>
  <pageSetup paperSize="8" scale="66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石化服务中心</cp:lastModifiedBy>
  <dcterms:created xsi:type="dcterms:W3CDTF">2024-05-11T05:27:00Z</dcterms:created>
  <dcterms:modified xsi:type="dcterms:W3CDTF">2024-05-17T03:05:54Z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0117EC5DCFBA4A2384CEF13EE268CD97_12</vt:lpwstr>
  </property>
  <property fmtid="{D5CDD505-2E9C-101B-9397-08002B2CF9AE}" pid="3" name="KSOProductBuildVer">
    <vt:lpwstr>2052-12.1.0.16929</vt:lpwstr>
  </property>
</Properties>
</file>