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总成绩及排名" sheetId="11" r:id="rId1"/>
  </sheets>
  <externalReferences>
    <externalReference r:id="rId2"/>
  </externalReferences>
  <definedNames>
    <definedName name="_xlnm._FilterDatabase" localSheetId="0" hidden="1">总成绩及排名!$A$2:$H$102</definedName>
    <definedName name="Database">[1]原始数据!$A$2:$D$2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<sst xmlns="http://schemas.openxmlformats.org/spreadsheetml/2006/main" count="410" uniqueCount="183">
  <si>
    <t>兴文县事业单位2024年第一次公开考试招聘工作人员考试总成绩(阴影部分为进入下一环节人员）</t>
  </si>
  <si>
    <t>报考单位</t>
  </si>
  <si>
    <t>岗位代码</t>
  </si>
  <si>
    <t>岗位名称</t>
  </si>
  <si>
    <t>准考证号</t>
  </si>
  <si>
    <t>笔试成绩</t>
  </si>
  <si>
    <t>面试成绩</t>
  </si>
  <si>
    <t>总成绩</t>
  </si>
  <si>
    <t>总成绩排名</t>
  </si>
  <si>
    <t>兴文县廉洁教育中心</t>
  </si>
  <si>
    <t>24134001</t>
  </si>
  <si>
    <t>工作人员</t>
  </si>
  <si>
    <t>2415010502919</t>
  </si>
  <si>
    <t>2415010503103</t>
  </si>
  <si>
    <t>2415010503108</t>
  </si>
  <si>
    <t>兴文县融媒体中心</t>
  </si>
  <si>
    <t>24134002</t>
  </si>
  <si>
    <t>2415010702728</t>
  </si>
  <si>
    <t>2415010702802</t>
  </si>
  <si>
    <t>2415010702809</t>
  </si>
  <si>
    <t>兴文县畜牧站</t>
  </si>
  <si>
    <t>24134003</t>
  </si>
  <si>
    <t>2415010110822</t>
  </si>
  <si>
    <t>2415010110815</t>
  </si>
  <si>
    <t>兴文县水产管理站</t>
  </si>
  <si>
    <t>24134004</t>
  </si>
  <si>
    <t>2415010106017</t>
  </si>
  <si>
    <t>2415010106020</t>
  </si>
  <si>
    <t>2415010106019</t>
  </si>
  <si>
    <t>兴文县产品质量监督检验所</t>
  </si>
  <si>
    <t>24134005</t>
  </si>
  <si>
    <t>2415010406907</t>
  </si>
  <si>
    <t>2415010406810</t>
  </si>
  <si>
    <t>2415010406815</t>
  </si>
  <si>
    <t>兴文县投资审计中心</t>
  </si>
  <si>
    <t>24134006</t>
  </si>
  <si>
    <t>2415010101312</t>
  </si>
  <si>
    <t>2415010101307</t>
  </si>
  <si>
    <t>2415010101213</t>
  </si>
  <si>
    <t>兴文县共乐镇重大项目服务中心</t>
  </si>
  <si>
    <t>24134007</t>
  </si>
  <si>
    <t>财会人员</t>
  </si>
  <si>
    <t>2415010104208</t>
  </si>
  <si>
    <t>2415010104104</t>
  </si>
  <si>
    <t>2415010104021</t>
  </si>
  <si>
    <t>缺考</t>
  </si>
  <si>
    <t>24134008</t>
  </si>
  <si>
    <t>2415010105428</t>
  </si>
  <si>
    <t>2415010105328</t>
  </si>
  <si>
    <t>2415010105513</t>
  </si>
  <si>
    <t>兴文县共乐镇便民服务中心</t>
  </si>
  <si>
    <t>24134009</t>
  </si>
  <si>
    <t>2415010402114</t>
  </si>
  <si>
    <t>2415010402113</t>
  </si>
  <si>
    <t>2415010402226</t>
  </si>
  <si>
    <t>兴文县古宋镇安全应急服务中心</t>
  </si>
  <si>
    <t>24134010</t>
  </si>
  <si>
    <t>乡镇安监员</t>
  </si>
  <si>
    <t>2415010202819</t>
  </si>
  <si>
    <t>2415010202806</t>
  </si>
  <si>
    <t>2415010202804</t>
  </si>
  <si>
    <t>兴文县仙峰乡安全应急服务中心</t>
  </si>
  <si>
    <t>24134011</t>
  </si>
  <si>
    <t>2415010105723</t>
  </si>
  <si>
    <t>2415010105714</t>
  </si>
  <si>
    <t>2415010105719</t>
  </si>
  <si>
    <t>兴文县妇幼保健计划生育服务中心</t>
  </si>
  <si>
    <t>24134013</t>
  </si>
  <si>
    <t>麻醉医师</t>
  </si>
  <si>
    <t>2415010301921</t>
  </si>
  <si>
    <t>2415010301925</t>
  </si>
  <si>
    <t>2415010301922</t>
  </si>
  <si>
    <t>24134015</t>
  </si>
  <si>
    <t>临床医师</t>
  </si>
  <si>
    <t>2415010303009</t>
  </si>
  <si>
    <t>2415010303010</t>
  </si>
  <si>
    <t>2415010303007</t>
  </si>
  <si>
    <t>兴文县人民医院</t>
  </si>
  <si>
    <t>24134016</t>
  </si>
  <si>
    <t>2415010300428</t>
  </si>
  <si>
    <t>2415010300430</t>
  </si>
  <si>
    <t>2415010300503</t>
  </si>
  <si>
    <t>兴文县中医医院</t>
  </si>
  <si>
    <t>中医师</t>
  </si>
  <si>
    <t>2415010304011</t>
  </si>
  <si>
    <t>24134018</t>
  </si>
  <si>
    <t>2415010304008</t>
  </si>
  <si>
    <t>2415010304009</t>
  </si>
  <si>
    <t>2415010304004</t>
  </si>
  <si>
    <t>2415010304007</t>
  </si>
  <si>
    <t>2415010304012</t>
  </si>
  <si>
    <t>24134020</t>
  </si>
  <si>
    <t>护士</t>
  </si>
  <si>
    <t>2415010306424</t>
  </si>
  <si>
    <t>2415010306503</t>
  </si>
  <si>
    <t>2415010306427</t>
  </si>
  <si>
    <t>2415010306429</t>
  </si>
  <si>
    <t>2415010306509</t>
  </si>
  <si>
    <t>2415010306505</t>
  </si>
  <si>
    <t>兴文县大坝苗族乡卫生院</t>
  </si>
  <si>
    <t>24134022</t>
  </si>
  <si>
    <t>药士</t>
  </si>
  <si>
    <t>2415010303910</t>
  </si>
  <si>
    <t>2415010303913</t>
  </si>
  <si>
    <t>2415010303925</t>
  </si>
  <si>
    <t>兴文县僰王山镇中心卫生院</t>
  </si>
  <si>
    <t>24134023</t>
  </si>
  <si>
    <t>临床医生</t>
  </si>
  <si>
    <t>2415010303001</t>
  </si>
  <si>
    <t>24134024</t>
  </si>
  <si>
    <t>口腔医生</t>
  </si>
  <si>
    <t>2415010303528</t>
  </si>
  <si>
    <t>兴文县九丝城镇卫生院</t>
  </si>
  <si>
    <t>24134026</t>
  </si>
  <si>
    <t>医学影像医生</t>
  </si>
  <si>
    <t>2415010303426</t>
  </si>
  <si>
    <t>2415010303417</t>
  </si>
  <si>
    <t>兴文县石海镇中心卫生院</t>
  </si>
  <si>
    <t>24134027</t>
  </si>
  <si>
    <t>放射技师</t>
  </si>
  <si>
    <t>2415010302826</t>
  </si>
  <si>
    <t>2415010302907</t>
  </si>
  <si>
    <t>兴文县五星镇卫生院</t>
  </si>
  <si>
    <t>24134029</t>
  </si>
  <si>
    <t>2415010303629</t>
  </si>
  <si>
    <t>2415010303703</t>
  </si>
  <si>
    <t>兴文县莲花镇卫生院</t>
  </si>
  <si>
    <t>24134031</t>
  </si>
  <si>
    <t>药剂师</t>
  </si>
  <si>
    <t>2415010301709</t>
  </si>
  <si>
    <t>2415010301711</t>
  </si>
  <si>
    <t>2415010301706</t>
  </si>
  <si>
    <t>兴文县周家镇卫生院</t>
  </si>
  <si>
    <t>24134032</t>
  </si>
  <si>
    <t>医生</t>
  </si>
  <si>
    <t>2415010302924</t>
  </si>
  <si>
    <t>24134033</t>
  </si>
  <si>
    <t>2415010304915</t>
  </si>
  <si>
    <t>2415010305021</t>
  </si>
  <si>
    <t>2415010305123</t>
  </si>
  <si>
    <t>四川省兴文第二中学校</t>
  </si>
  <si>
    <t>24134034</t>
  </si>
  <si>
    <t>高中数学教师</t>
  </si>
  <si>
    <t>2415010808325</t>
  </si>
  <si>
    <t>24134035</t>
  </si>
  <si>
    <t>高中物理教师</t>
  </si>
  <si>
    <t>2415010805815</t>
  </si>
  <si>
    <t>2415010805814</t>
  </si>
  <si>
    <t>2415010805811</t>
  </si>
  <si>
    <t>24134036</t>
  </si>
  <si>
    <t>高中生物教师</t>
  </si>
  <si>
    <t>2415011000303</t>
  </si>
  <si>
    <t>2415011000229</t>
  </si>
  <si>
    <t>四川省兴文中学校</t>
  </si>
  <si>
    <t>24134037</t>
  </si>
  <si>
    <t>2415010809526</t>
  </si>
  <si>
    <t>2415010809529</t>
  </si>
  <si>
    <t>2415010809515</t>
  </si>
  <si>
    <t>2415010809514</t>
  </si>
  <si>
    <t>2415010809521</t>
  </si>
  <si>
    <t>2415010809517</t>
  </si>
  <si>
    <t>2415010809516</t>
  </si>
  <si>
    <t>2415010809525</t>
  </si>
  <si>
    <t>2415010809522</t>
  </si>
  <si>
    <t>2415010809518</t>
  </si>
  <si>
    <t>24134038</t>
  </si>
  <si>
    <t>高中英语教师</t>
  </si>
  <si>
    <t>2415010909015</t>
  </si>
  <si>
    <t>2415010909011</t>
  </si>
  <si>
    <t>2415010909020</t>
  </si>
  <si>
    <t>2415010909007</t>
  </si>
  <si>
    <t>2415010909101</t>
  </si>
  <si>
    <t>2415010909023</t>
  </si>
  <si>
    <t>24134039</t>
  </si>
  <si>
    <t>2415010801322</t>
  </si>
  <si>
    <t>2415010801326</t>
  </si>
  <si>
    <t>2415010801328</t>
  </si>
  <si>
    <t>2415010801324</t>
  </si>
  <si>
    <t>24134040</t>
  </si>
  <si>
    <t>高中化学教师</t>
  </si>
  <si>
    <t>2415010904029</t>
  </si>
  <si>
    <t>2415010904030</t>
  </si>
  <si>
    <t>2415010904027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</si>
</sst>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name val="Calibri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/>
    <xf numFmtId="176" fontId="0" fillId="0" borderId="0" xfId="0" applyNumberFormat="1"/>
    <xf numFmtId="177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20107;&#19994;&#31532;&#19968;&#27425;&#20107;&#19994;&#21333;&#20301;&#20934;&#32771;&#35777;&#20449;&#24687;&#34920;202404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原始数据"/>
      <sheetName val="科目统计"/>
      <sheetName val="心理"/>
      <sheetName val="公共"/>
      <sheetName val="教育"/>
      <sheetName val="职业"/>
      <sheetName val="护理"/>
      <sheetName val="医学"/>
      <sheetName val="主观题"/>
      <sheetName val="考场单_全部"/>
      <sheetName val="考场单_心理"/>
      <sheetName val="考场单_公共"/>
      <sheetName val="考场单_职业"/>
      <sheetName val="考场单_护理"/>
      <sheetName val="考场单_医学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2"/>
  <sheetViews>
    <sheetView tabSelected="1" workbookViewId="0">
      <selection activeCell="K16" sqref="K16"/>
    </sheetView>
  </sheetViews>
  <sheetFormatPr defaultColWidth="9.14285714285714" defaultRowHeight="15" outlineLevelCol="7"/>
  <cols>
    <col min="1" max="1" width="21.7142857142857" customWidth="1"/>
    <col min="2" max="2" width="12.7428571428571" customWidth="1"/>
    <col min="3" max="3" width="12.1714285714286" customWidth="1"/>
    <col min="4" max="4" width="16.5714285714286" customWidth="1"/>
    <col min="5" max="5" width="10.5047619047619" customWidth="1"/>
    <col min="6" max="6" width="10.6380952380952" customWidth="1"/>
    <col min="7" max="7" width="12.2" style="1" customWidth="1"/>
    <col min="8" max="8" width="12.2857142857143" style="2" customWidth="1"/>
    <col min="9" max="9" width="15.7142857142857" customWidth="1"/>
  </cols>
  <sheetData>
    <row r="1" ht="2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spans="1:8">
      <c r="A3" s="8" t="s">
        <v>9</v>
      </c>
      <c r="B3" s="8" t="s">
        <v>10</v>
      </c>
      <c r="C3" s="8" t="s">
        <v>11</v>
      </c>
      <c r="D3" s="8" t="s">
        <v>12</v>
      </c>
      <c r="E3" s="8">
        <v>70.66</v>
      </c>
      <c r="F3" s="9">
        <v>83.3</v>
      </c>
      <c r="G3" s="10">
        <f>E3*0.6+F3*0.4</f>
        <v>75.716</v>
      </c>
      <c r="H3" s="11">
        <v>1</v>
      </c>
    </row>
    <row r="4" spans="1:8">
      <c r="A4" s="12" t="s">
        <v>9</v>
      </c>
      <c r="B4" s="12" t="s">
        <v>10</v>
      </c>
      <c r="C4" s="12" t="s">
        <v>11</v>
      </c>
      <c r="D4" s="12" t="s">
        <v>13</v>
      </c>
      <c r="E4" s="12">
        <v>72</v>
      </c>
      <c r="F4" s="13">
        <v>80</v>
      </c>
      <c r="G4" s="14">
        <f t="shared" ref="G4:G35" si="0">E4*0.6+F4*0.4</f>
        <v>75.2</v>
      </c>
      <c r="H4" s="15">
        <v>2</v>
      </c>
    </row>
    <row r="5" spans="1:8">
      <c r="A5" s="12" t="s">
        <v>9</v>
      </c>
      <c r="B5" s="12" t="s">
        <v>10</v>
      </c>
      <c r="C5" s="12" t="s">
        <v>11</v>
      </c>
      <c r="D5" s="12" t="s">
        <v>14</v>
      </c>
      <c r="E5" s="12">
        <v>69.58</v>
      </c>
      <c r="F5" s="13">
        <v>81.8</v>
      </c>
      <c r="G5" s="14">
        <f t="shared" si="0"/>
        <v>74.468</v>
      </c>
      <c r="H5" s="15">
        <v>3</v>
      </c>
    </row>
    <row r="6" spans="1:8">
      <c r="A6" s="8" t="s">
        <v>15</v>
      </c>
      <c r="B6" s="16" t="s">
        <v>16</v>
      </c>
      <c r="C6" s="8" t="s">
        <v>11</v>
      </c>
      <c r="D6" s="8" t="s">
        <v>17</v>
      </c>
      <c r="E6" s="16">
        <v>71.16</v>
      </c>
      <c r="F6" s="9">
        <v>81.4</v>
      </c>
      <c r="G6" s="10">
        <f t="shared" si="0"/>
        <v>75.256</v>
      </c>
      <c r="H6" s="11">
        <v>1</v>
      </c>
    </row>
    <row r="7" spans="1:8">
      <c r="A7" s="12" t="s">
        <v>15</v>
      </c>
      <c r="B7" s="17" t="s">
        <v>16</v>
      </c>
      <c r="C7" s="12" t="s">
        <v>11</v>
      </c>
      <c r="D7" s="12" t="s">
        <v>18</v>
      </c>
      <c r="E7" s="17">
        <v>69.86</v>
      </c>
      <c r="F7" s="13">
        <v>80.3</v>
      </c>
      <c r="G7" s="14">
        <f t="shared" si="0"/>
        <v>74.036</v>
      </c>
      <c r="H7" s="15">
        <v>2</v>
      </c>
    </row>
    <row r="8" spans="1:8">
      <c r="A8" s="12" t="s">
        <v>15</v>
      </c>
      <c r="B8" s="17" t="s">
        <v>16</v>
      </c>
      <c r="C8" s="12" t="s">
        <v>11</v>
      </c>
      <c r="D8" s="12" t="s">
        <v>19</v>
      </c>
      <c r="E8" s="17">
        <v>70.32</v>
      </c>
      <c r="F8" s="13">
        <v>77.4</v>
      </c>
      <c r="G8" s="14">
        <f t="shared" si="0"/>
        <v>73.152</v>
      </c>
      <c r="H8" s="15">
        <v>3</v>
      </c>
    </row>
    <row r="9" spans="1:8">
      <c r="A9" s="8" t="s">
        <v>20</v>
      </c>
      <c r="B9" s="8" t="s">
        <v>21</v>
      </c>
      <c r="C9" s="9" t="s">
        <v>11</v>
      </c>
      <c r="D9" s="9" t="s">
        <v>22</v>
      </c>
      <c r="E9" s="9">
        <v>68.12</v>
      </c>
      <c r="F9" s="9">
        <v>75.9</v>
      </c>
      <c r="G9" s="10">
        <f t="shared" si="0"/>
        <v>71.232</v>
      </c>
      <c r="H9" s="11">
        <v>1</v>
      </c>
    </row>
    <row r="10" spans="1:8">
      <c r="A10" s="12" t="s">
        <v>20</v>
      </c>
      <c r="B10" s="12" t="s">
        <v>21</v>
      </c>
      <c r="C10" s="13" t="s">
        <v>11</v>
      </c>
      <c r="D10" s="13" t="s">
        <v>23</v>
      </c>
      <c r="E10" s="13">
        <v>68.42</v>
      </c>
      <c r="F10" s="13">
        <v>70.6</v>
      </c>
      <c r="G10" s="14">
        <f t="shared" si="0"/>
        <v>69.292</v>
      </c>
      <c r="H10" s="15">
        <v>2</v>
      </c>
    </row>
    <row r="11" spans="1:8">
      <c r="A11" s="8" t="s">
        <v>24</v>
      </c>
      <c r="B11" s="8" t="s">
        <v>25</v>
      </c>
      <c r="C11" s="8" t="s">
        <v>11</v>
      </c>
      <c r="D11" s="8" t="s">
        <v>26</v>
      </c>
      <c r="E11" s="8">
        <v>61.02</v>
      </c>
      <c r="F11" s="9">
        <v>76.4</v>
      </c>
      <c r="G11" s="10">
        <f t="shared" si="0"/>
        <v>67.172</v>
      </c>
      <c r="H11" s="11">
        <v>1</v>
      </c>
    </row>
    <row r="12" spans="1:8">
      <c r="A12" s="12" t="s">
        <v>24</v>
      </c>
      <c r="B12" s="12" t="s">
        <v>25</v>
      </c>
      <c r="C12" s="12" t="s">
        <v>11</v>
      </c>
      <c r="D12" s="12" t="s">
        <v>27</v>
      </c>
      <c r="E12" s="12">
        <v>61.14</v>
      </c>
      <c r="F12" s="13">
        <v>72.2</v>
      </c>
      <c r="G12" s="14">
        <f t="shared" si="0"/>
        <v>65.564</v>
      </c>
      <c r="H12" s="15">
        <v>2</v>
      </c>
    </row>
    <row r="13" spans="1:8">
      <c r="A13" s="12" t="s">
        <v>24</v>
      </c>
      <c r="B13" s="12" t="s">
        <v>25</v>
      </c>
      <c r="C13" s="13" t="s">
        <v>11</v>
      </c>
      <c r="D13" s="13" t="s">
        <v>28</v>
      </c>
      <c r="E13" s="13">
        <v>58.7</v>
      </c>
      <c r="F13" s="13">
        <v>74.7</v>
      </c>
      <c r="G13" s="14">
        <f t="shared" si="0"/>
        <v>65.1</v>
      </c>
      <c r="H13" s="15">
        <v>3</v>
      </c>
    </row>
    <row r="14" ht="27" spans="1:8">
      <c r="A14" s="8" t="s">
        <v>29</v>
      </c>
      <c r="B14" s="8" t="s">
        <v>30</v>
      </c>
      <c r="C14" s="8" t="s">
        <v>11</v>
      </c>
      <c r="D14" s="8" t="s">
        <v>31</v>
      </c>
      <c r="E14" s="8">
        <v>72.76</v>
      </c>
      <c r="F14" s="9">
        <v>81.1</v>
      </c>
      <c r="G14" s="10">
        <f t="shared" si="0"/>
        <v>76.096</v>
      </c>
      <c r="H14" s="11">
        <v>1</v>
      </c>
    </row>
    <row r="15" ht="27" spans="1:8">
      <c r="A15" s="12" t="s">
        <v>29</v>
      </c>
      <c r="B15" s="12" t="s">
        <v>30</v>
      </c>
      <c r="C15" s="12" t="s">
        <v>11</v>
      </c>
      <c r="D15" s="12" t="s">
        <v>32</v>
      </c>
      <c r="E15" s="12">
        <v>73.86</v>
      </c>
      <c r="F15" s="13">
        <v>77.4</v>
      </c>
      <c r="G15" s="14">
        <f t="shared" si="0"/>
        <v>75.276</v>
      </c>
      <c r="H15" s="15">
        <v>2</v>
      </c>
    </row>
    <row r="16" ht="27" spans="1:8">
      <c r="A16" s="12" t="s">
        <v>29</v>
      </c>
      <c r="B16" s="12" t="s">
        <v>30</v>
      </c>
      <c r="C16" s="12" t="s">
        <v>11</v>
      </c>
      <c r="D16" s="12" t="s">
        <v>33</v>
      </c>
      <c r="E16" s="12">
        <v>72.68</v>
      </c>
      <c r="F16" s="13">
        <v>77.4</v>
      </c>
      <c r="G16" s="14">
        <f t="shared" si="0"/>
        <v>74.568</v>
      </c>
      <c r="H16" s="15">
        <v>3</v>
      </c>
    </row>
    <row r="17" spans="1:8">
      <c r="A17" s="8" t="s">
        <v>34</v>
      </c>
      <c r="B17" s="8" t="s">
        <v>35</v>
      </c>
      <c r="C17" s="8" t="s">
        <v>11</v>
      </c>
      <c r="D17" s="8" t="s">
        <v>36</v>
      </c>
      <c r="E17" s="8">
        <v>78.82</v>
      </c>
      <c r="F17" s="9">
        <v>78.6</v>
      </c>
      <c r="G17" s="10">
        <f t="shared" si="0"/>
        <v>78.732</v>
      </c>
      <c r="H17" s="11">
        <v>1</v>
      </c>
    </row>
    <row r="18" spans="1:8">
      <c r="A18" s="12" t="s">
        <v>34</v>
      </c>
      <c r="B18" s="12" t="s">
        <v>35</v>
      </c>
      <c r="C18" s="12" t="s">
        <v>11</v>
      </c>
      <c r="D18" s="12" t="s">
        <v>37</v>
      </c>
      <c r="E18" s="12">
        <v>73.52</v>
      </c>
      <c r="F18" s="13">
        <v>79.8</v>
      </c>
      <c r="G18" s="14">
        <f t="shared" si="0"/>
        <v>76.032</v>
      </c>
      <c r="H18" s="15">
        <v>2</v>
      </c>
    </row>
    <row r="19" spans="1:8">
      <c r="A19" s="12" t="s">
        <v>34</v>
      </c>
      <c r="B19" s="12" t="s">
        <v>35</v>
      </c>
      <c r="C19" s="12" t="s">
        <v>11</v>
      </c>
      <c r="D19" s="12" t="s">
        <v>38</v>
      </c>
      <c r="E19" s="12">
        <v>73.82</v>
      </c>
      <c r="F19" s="13">
        <v>77.2</v>
      </c>
      <c r="G19" s="14">
        <f t="shared" si="0"/>
        <v>75.172</v>
      </c>
      <c r="H19" s="15">
        <v>3</v>
      </c>
    </row>
    <row r="20" ht="27" spans="1:8">
      <c r="A20" s="8" t="s">
        <v>39</v>
      </c>
      <c r="B20" s="8" t="s">
        <v>40</v>
      </c>
      <c r="C20" s="8" t="s">
        <v>41</v>
      </c>
      <c r="D20" s="8" t="s">
        <v>42</v>
      </c>
      <c r="E20" s="8">
        <v>75.92</v>
      </c>
      <c r="F20" s="9">
        <v>76.1</v>
      </c>
      <c r="G20" s="10">
        <f t="shared" si="0"/>
        <v>75.992</v>
      </c>
      <c r="H20" s="11">
        <v>1</v>
      </c>
    </row>
    <row r="21" ht="27" spans="1:8">
      <c r="A21" s="12" t="s">
        <v>39</v>
      </c>
      <c r="B21" s="12" t="s">
        <v>40</v>
      </c>
      <c r="C21" s="12" t="s">
        <v>41</v>
      </c>
      <c r="D21" s="12" t="s">
        <v>43</v>
      </c>
      <c r="E21" s="12">
        <v>76.08</v>
      </c>
      <c r="F21" s="13">
        <v>75.5</v>
      </c>
      <c r="G21" s="14">
        <f t="shared" si="0"/>
        <v>75.848</v>
      </c>
      <c r="H21" s="15">
        <v>2</v>
      </c>
    </row>
    <row r="22" ht="27" spans="1:8">
      <c r="A22" s="12" t="s">
        <v>39</v>
      </c>
      <c r="B22" s="12" t="s">
        <v>40</v>
      </c>
      <c r="C22" s="12" t="s">
        <v>41</v>
      </c>
      <c r="D22" s="12" t="s">
        <v>44</v>
      </c>
      <c r="E22" s="12">
        <v>75.5</v>
      </c>
      <c r="F22" s="13">
        <v>0</v>
      </c>
      <c r="G22" s="14">
        <f t="shared" si="0"/>
        <v>45.3</v>
      </c>
      <c r="H22" s="15" t="s">
        <v>45</v>
      </c>
    </row>
    <row r="23" ht="27" spans="1:8">
      <c r="A23" s="8" t="s">
        <v>39</v>
      </c>
      <c r="B23" s="18" t="s">
        <v>46</v>
      </c>
      <c r="C23" s="18" t="s">
        <v>11</v>
      </c>
      <c r="D23" s="18" t="s">
        <v>47</v>
      </c>
      <c r="E23" s="18">
        <v>73.36</v>
      </c>
      <c r="F23" s="9">
        <v>80.6</v>
      </c>
      <c r="G23" s="10">
        <f t="shared" si="0"/>
        <v>76.256</v>
      </c>
      <c r="H23" s="11">
        <v>1</v>
      </c>
    </row>
    <row r="24" ht="27" spans="1:8">
      <c r="A24" s="19" t="s">
        <v>39</v>
      </c>
      <c r="B24" s="19" t="s">
        <v>46</v>
      </c>
      <c r="C24" s="19" t="s">
        <v>11</v>
      </c>
      <c r="D24" s="19" t="s">
        <v>48</v>
      </c>
      <c r="E24" s="19">
        <v>70.96</v>
      </c>
      <c r="F24" s="13">
        <v>81.2</v>
      </c>
      <c r="G24" s="14">
        <f t="shared" si="0"/>
        <v>75.056</v>
      </c>
      <c r="H24" s="15">
        <v>2</v>
      </c>
    </row>
    <row r="25" ht="27" spans="1:8">
      <c r="A25" s="19" t="s">
        <v>39</v>
      </c>
      <c r="B25" s="19" t="s">
        <v>46</v>
      </c>
      <c r="C25" s="19" t="s">
        <v>11</v>
      </c>
      <c r="D25" s="19" t="s">
        <v>49</v>
      </c>
      <c r="E25" s="19">
        <v>72.44</v>
      </c>
      <c r="F25" s="13">
        <v>78</v>
      </c>
      <c r="G25" s="14">
        <f t="shared" si="0"/>
        <v>74.664</v>
      </c>
      <c r="H25" s="15">
        <v>3</v>
      </c>
    </row>
    <row r="26" ht="27" spans="1:8">
      <c r="A26" s="8" t="s">
        <v>50</v>
      </c>
      <c r="B26" s="8" t="s">
        <v>51</v>
      </c>
      <c r="C26" s="8" t="s">
        <v>11</v>
      </c>
      <c r="D26" s="8" t="s">
        <v>52</v>
      </c>
      <c r="E26" s="8">
        <v>71.74</v>
      </c>
      <c r="F26" s="9">
        <v>79.2</v>
      </c>
      <c r="G26" s="10">
        <f t="shared" si="0"/>
        <v>74.724</v>
      </c>
      <c r="H26" s="11">
        <v>1</v>
      </c>
    </row>
    <row r="27" ht="27" spans="1:8">
      <c r="A27" s="12" t="s">
        <v>50</v>
      </c>
      <c r="B27" s="12" t="s">
        <v>51</v>
      </c>
      <c r="C27" s="12" t="s">
        <v>11</v>
      </c>
      <c r="D27" s="12" t="s">
        <v>53</v>
      </c>
      <c r="E27" s="12">
        <v>71.1</v>
      </c>
      <c r="F27" s="13">
        <v>78.8</v>
      </c>
      <c r="G27" s="14">
        <f t="shared" si="0"/>
        <v>74.18</v>
      </c>
      <c r="H27" s="15">
        <v>2</v>
      </c>
    </row>
    <row r="28" ht="27" spans="1:8">
      <c r="A28" s="12" t="s">
        <v>50</v>
      </c>
      <c r="B28" s="12" t="s">
        <v>51</v>
      </c>
      <c r="C28" s="12" t="s">
        <v>11</v>
      </c>
      <c r="D28" s="12" t="s">
        <v>54</v>
      </c>
      <c r="E28" s="12">
        <v>71</v>
      </c>
      <c r="F28" s="13">
        <v>75</v>
      </c>
      <c r="G28" s="14">
        <f t="shared" si="0"/>
        <v>72.6</v>
      </c>
      <c r="H28" s="15">
        <v>3</v>
      </c>
    </row>
    <row r="29" ht="27" spans="1:8">
      <c r="A29" s="8" t="s">
        <v>55</v>
      </c>
      <c r="B29" s="8" t="s">
        <v>56</v>
      </c>
      <c r="C29" s="8" t="s">
        <v>57</v>
      </c>
      <c r="D29" s="8" t="s">
        <v>58</v>
      </c>
      <c r="E29" s="8">
        <v>70.32</v>
      </c>
      <c r="F29" s="9">
        <v>74.2</v>
      </c>
      <c r="G29" s="10">
        <f t="shared" si="0"/>
        <v>71.872</v>
      </c>
      <c r="H29" s="11">
        <v>1</v>
      </c>
    </row>
    <row r="30" ht="27" spans="1:8">
      <c r="A30" s="12" t="s">
        <v>55</v>
      </c>
      <c r="B30" s="12" t="s">
        <v>56</v>
      </c>
      <c r="C30" s="12" t="s">
        <v>57</v>
      </c>
      <c r="D30" s="12" t="s">
        <v>59</v>
      </c>
      <c r="E30" s="12">
        <v>71.46</v>
      </c>
      <c r="F30" s="13">
        <v>71.6</v>
      </c>
      <c r="G30" s="14">
        <f t="shared" si="0"/>
        <v>71.516</v>
      </c>
      <c r="H30" s="15">
        <v>2</v>
      </c>
    </row>
    <row r="31" ht="27" spans="1:8">
      <c r="A31" s="12" t="s">
        <v>55</v>
      </c>
      <c r="B31" s="12" t="s">
        <v>56</v>
      </c>
      <c r="C31" s="13" t="s">
        <v>57</v>
      </c>
      <c r="D31" s="13" t="s">
        <v>60</v>
      </c>
      <c r="E31" s="20">
        <v>65.26</v>
      </c>
      <c r="F31" s="13">
        <v>77.8</v>
      </c>
      <c r="G31" s="14">
        <f t="shared" si="0"/>
        <v>70.276</v>
      </c>
      <c r="H31" s="21">
        <v>3</v>
      </c>
    </row>
    <row r="32" ht="27" spans="1:8">
      <c r="A32" s="8" t="s">
        <v>61</v>
      </c>
      <c r="B32" s="8" t="s">
        <v>62</v>
      </c>
      <c r="C32" s="8" t="s">
        <v>57</v>
      </c>
      <c r="D32" s="8" t="s">
        <v>63</v>
      </c>
      <c r="E32" s="8">
        <v>71.14</v>
      </c>
      <c r="F32" s="9">
        <v>80.4</v>
      </c>
      <c r="G32" s="10">
        <f t="shared" si="0"/>
        <v>74.844</v>
      </c>
      <c r="H32" s="11">
        <v>1</v>
      </c>
    </row>
    <row r="33" ht="27" spans="1:8">
      <c r="A33" s="12" t="s">
        <v>61</v>
      </c>
      <c r="B33" s="12" t="s">
        <v>62</v>
      </c>
      <c r="C33" s="12" t="s">
        <v>57</v>
      </c>
      <c r="D33" s="12" t="s">
        <v>64</v>
      </c>
      <c r="E33" s="12">
        <v>68.6</v>
      </c>
      <c r="F33" s="13">
        <v>80.8</v>
      </c>
      <c r="G33" s="14">
        <f t="shared" si="0"/>
        <v>73.48</v>
      </c>
      <c r="H33" s="21">
        <v>2</v>
      </c>
    </row>
    <row r="34" ht="27" spans="1:8">
      <c r="A34" s="12" t="s">
        <v>61</v>
      </c>
      <c r="B34" s="12" t="s">
        <v>62</v>
      </c>
      <c r="C34" s="12" t="s">
        <v>57</v>
      </c>
      <c r="D34" s="12" t="s">
        <v>65</v>
      </c>
      <c r="E34" s="12">
        <v>70.08</v>
      </c>
      <c r="F34" s="13">
        <v>68.4</v>
      </c>
      <c r="G34" s="14">
        <f t="shared" si="0"/>
        <v>69.408</v>
      </c>
      <c r="H34" s="21">
        <v>1</v>
      </c>
    </row>
    <row r="35" ht="27" spans="1:8">
      <c r="A35" s="8" t="s">
        <v>66</v>
      </c>
      <c r="B35" s="8" t="s">
        <v>67</v>
      </c>
      <c r="C35" s="8" t="s">
        <v>68</v>
      </c>
      <c r="D35" s="8" t="s">
        <v>69</v>
      </c>
      <c r="E35" s="22">
        <v>75.16</v>
      </c>
      <c r="F35" s="22">
        <v>86.8</v>
      </c>
      <c r="G35" s="10">
        <f t="shared" si="0"/>
        <v>79.816</v>
      </c>
      <c r="H35" s="11">
        <v>1</v>
      </c>
    </row>
    <row r="36" ht="27" spans="1:8">
      <c r="A36" s="13" t="s">
        <v>66</v>
      </c>
      <c r="B36" s="13" t="s">
        <v>67</v>
      </c>
      <c r="C36" s="13" t="s">
        <v>68</v>
      </c>
      <c r="D36" s="13" t="s">
        <v>70</v>
      </c>
      <c r="E36" s="23">
        <v>67.22</v>
      </c>
      <c r="F36" s="23">
        <v>85.2</v>
      </c>
      <c r="G36" s="14">
        <f t="shared" ref="G36:G67" si="1">E36*0.6+F36*0.4</f>
        <v>74.412</v>
      </c>
      <c r="H36" s="15">
        <v>2</v>
      </c>
    </row>
    <row r="37" ht="27" spans="1:8">
      <c r="A37" s="12" t="s">
        <v>66</v>
      </c>
      <c r="B37" s="12" t="s">
        <v>67</v>
      </c>
      <c r="C37" s="12" t="s">
        <v>68</v>
      </c>
      <c r="D37" s="12" t="s">
        <v>71</v>
      </c>
      <c r="E37" s="23">
        <v>60.88</v>
      </c>
      <c r="F37" s="23">
        <v>85.2</v>
      </c>
      <c r="G37" s="14">
        <f t="shared" si="1"/>
        <v>70.608</v>
      </c>
      <c r="H37" s="15">
        <v>3</v>
      </c>
    </row>
    <row r="38" ht="27" spans="1:8">
      <c r="A38" s="8" t="s">
        <v>66</v>
      </c>
      <c r="B38" s="8" t="s">
        <v>72</v>
      </c>
      <c r="C38" s="8" t="s">
        <v>73</v>
      </c>
      <c r="D38" s="8" t="s">
        <v>74</v>
      </c>
      <c r="E38" s="22">
        <v>61.14</v>
      </c>
      <c r="F38" s="22">
        <v>85.2</v>
      </c>
      <c r="G38" s="10">
        <f t="shared" si="1"/>
        <v>70.764</v>
      </c>
      <c r="H38" s="11">
        <v>1</v>
      </c>
    </row>
    <row r="39" ht="27" spans="1:8">
      <c r="A39" s="12" t="s">
        <v>66</v>
      </c>
      <c r="B39" s="12" t="s">
        <v>72</v>
      </c>
      <c r="C39" s="12" t="s">
        <v>73</v>
      </c>
      <c r="D39" s="12" t="s">
        <v>75</v>
      </c>
      <c r="E39" s="23">
        <v>61.02</v>
      </c>
      <c r="F39" s="23">
        <v>83.2</v>
      </c>
      <c r="G39" s="14">
        <f t="shared" si="1"/>
        <v>69.892</v>
      </c>
      <c r="H39" s="15">
        <v>2</v>
      </c>
    </row>
    <row r="40" ht="27" spans="1:8">
      <c r="A40" s="12" t="s">
        <v>66</v>
      </c>
      <c r="B40" s="12" t="s">
        <v>72</v>
      </c>
      <c r="C40" s="12" t="s">
        <v>73</v>
      </c>
      <c r="D40" s="12" t="s">
        <v>76</v>
      </c>
      <c r="E40" s="23">
        <v>58.4</v>
      </c>
      <c r="F40" s="23">
        <v>82.8</v>
      </c>
      <c r="G40" s="14">
        <f t="shared" si="1"/>
        <v>68.16</v>
      </c>
      <c r="H40" s="15">
        <v>3</v>
      </c>
    </row>
    <row r="41" spans="1:8">
      <c r="A41" s="8" t="s">
        <v>77</v>
      </c>
      <c r="B41" s="8" t="s">
        <v>78</v>
      </c>
      <c r="C41" s="8" t="s">
        <v>73</v>
      </c>
      <c r="D41" s="8" t="s">
        <v>79</v>
      </c>
      <c r="E41" s="22">
        <v>65.86</v>
      </c>
      <c r="F41" s="22">
        <v>84.4</v>
      </c>
      <c r="G41" s="10">
        <f t="shared" si="1"/>
        <v>73.276</v>
      </c>
      <c r="H41" s="11">
        <v>1</v>
      </c>
    </row>
    <row r="42" spans="1:8">
      <c r="A42" s="12" t="s">
        <v>77</v>
      </c>
      <c r="B42" s="12" t="s">
        <v>78</v>
      </c>
      <c r="C42" s="12" t="s">
        <v>73</v>
      </c>
      <c r="D42" s="12" t="s">
        <v>80</v>
      </c>
      <c r="E42" s="23">
        <v>62.26</v>
      </c>
      <c r="F42" s="23">
        <v>86.4</v>
      </c>
      <c r="G42" s="14">
        <f t="shared" si="1"/>
        <v>71.916</v>
      </c>
      <c r="H42" s="15">
        <v>2</v>
      </c>
    </row>
    <row r="43" spans="1:8">
      <c r="A43" s="12" t="s">
        <v>77</v>
      </c>
      <c r="B43" s="12" t="s">
        <v>78</v>
      </c>
      <c r="C43" s="12" t="s">
        <v>73</v>
      </c>
      <c r="D43" s="12" t="s">
        <v>81</v>
      </c>
      <c r="E43" s="23">
        <v>55.92</v>
      </c>
      <c r="F43" s="23">
        <v>83</v>
      </c>
      <c r="G43" s="14">
        <f t="shared" si="1"/>
        <v>66.752</v>
      </c>
      <c r="H43" s="15">
        <v>3</v>
      </c>
    </row>
    <row r="44" spans="1:8">
      <c r="A44" s="8" t="s">
        <v>82</v>
      </c>
      <c r="B44" s="8">
        <v>24134018</v>
      </c>
      <c r="C44" s="8" t="s">
        <v>83</v>
      </c>
      <c r="D44" s="8" t="s">
        <v>84</v>
      </c>
      <c r="E44" s="22">
        <v>74.6</v>
      </c>
      <c r="F44" s="22">
        <v>83.2</v>
      </c>
      <c r="G44" s="10">
        <f t="shared" si="1"/>
        <v>78.04</v>
      </c>
      <c r="H44" s="11">
        <v>1</v>
      </c>
    </row>
    <row r="45" spans="1:8">
      <c r="A45" s="8" t="s">
        <v>82</v>
      </c>
      <c r="B45" s="8" t="s">
        <v>85</v>
      </c>
      <c r="C45" s="8" t="s">
        <v>83</v>
      </c>
      <c r="D45" s="8" t="s">
        <v>86</v>
      </c>
      <c r="E45" s="22">
        <v>65.94</v>
      </c>
      <c r="F45" s="22">
        <v>86.2</v>
      </c>
      <c r="G45" s="10">
        <f t="shared" si="1"/>
        <v>74.044</v>
      </c>
      <c r="H45" s="11">
        <v>2</v>
      </c>
    </row>
    <row r="46" spans="1:8">
      <c r="A46" s="12" t="s">
        <v>82</v>
      </c>
      <c r="B46" s="12" t="s">
        <v>85</v>
      </c>
      <c r="C46" s="12" t="s">
        <v>83</v>
      </c>
      <c r="D46" s="12" t="s">
        <v>87</v>
      </c>
      <c r="E46" s="23">
        <v>66.96</v>
      </c>
      <c r="F46" s="23">
        <v>80.2</v>
      </c>
      <c r="G46" s="14">
        <f t="shared" si="1"/>
        <v>72.256</v>
      </c>
      <c r="H46" s="15">
        <v>3</v>
      </c>
    </row>
    <row r="47" spans="1:8">
      <c r="A47" s="12" t="s">
        <v>82</v>
      </c>
      <c r="B47" s="12" t="s">
        <v>85</v>
      </c>
      <c r="C47" s="12" t="s">
        <v>83</v>
      </c>
      <c r="D47" s="12" t="s">
        <v>88</v>
      </c>
      <c r="E47" s="23">
        <v>62.9</v>
      </c>
      <c r="F47" s="23">
        <v>80.2</v>
      </c>
      <c r="G47" s="14">
        <f t="shared" si="1"/>
        <v>69.82</v>
      </c>
      <c r="H47" s="15">
        <v>4</v>
      </c>
    </row>
    <row r="48" spans="1:8">
      <c r="A48" s="12" t="s">
        <v>82</v>
      </c>
      <c r="B48" s="12" t="s">
        <v>85</v>
      </c>
      <c r="C48" s="12" t="s">
        <v>83</v>
      </c>
      <c r="D48" s="12" t="s">
        <v>89</v>
      </c>
      <c r="E48" s="23">
        <v>57.48</v>
      </c>
      <c r="F48" s="23">
        <v>85.6</v>
      </c>
      <c r="G48" s="14">
        <f t="shared" si="1"/>
        <v>68.728</v>
      </c>
      <c r="H48" s="15">
        <v>5</v>
      </c>
    </row>
    <row r="49" spans="1:8">
      <c r="A49" s="12" t="s">
        <v>82</v>
      </c>
      <c r="B49" s="12" t="s">
        <v>85</v>
      </c>
      <c r="C49" s="12" t="s">
        <v>83</v>
      </c>
      <c r="D49" s="12" t="s">
        <v>90</v>
      </c>
      <c r="E49" s="23">
        <v>58.42</v>
      </c>
      <c r="F49" s="23">
        <v>76.6</v>
      </c>
      <c r="G49" s="14">
        <f t="shared" si="1"/>
        <v>65.692</v>
      </c>
      <c r="H49" s="15">
        <v>6</v>
      </c>
    </row>
    <row r="50" spans="1:8">
      <c r="A50" s="8" t="s">
        <v>82</v>
      </c>
      <c r="B50" s="8" t="s">
        <v>91</v>
      </c>
      <c r="C50" s="8" t="s">
        <v>92</v>
      </c>
      <c r="D50" s="8" t="s">
        <v>93</v>
      </c>
      <c r="E50" s="22">
        <v>74.94</v>
      </c>
      <c r="F50" s="22">
        <v>87.6</v>
      </c>
      <c r="G50" s="10">
        <f t="shared" si="1"/>
        <v>80.004</v>
      </c>
      <c r="H50" s="11">
        <v>1</v>
      </c>
    </row>
    <row r="51" spans="1:8">
      <c r="A51" s="8" t="s">
        <v>82</v>
      </c>
      <c r="B51" s="8" t="s">
        <v>91</v>
      </c>
      <c r="C51" s="8" t="s">
        <v>92</v>
      </c>
      <c r="D51" s="8" t="s">
        <v>94</v>
      </c>
      <c r="E51" s="22">
        <v>73.98</v>
      </c>
      <c r="F51" s="22">
        <v>87.2</v>
      </c>
      <c r="G51" s="10">
        <f t="shared" si="1"/>
        <v>79.268</v>
      </c>
      <c r="H51" s="11">
        <v>2</v>
      </c>
    </row>
    <row r="52" spans="1:8">
      <c r="A52" s="12" t="s">
        <v>82</v>
      </c>
      <c r="B52" s="12" t="s">
        <v>91</v>
      </c>
      <c r="C52" s="12" t="s">
        <v>92</v>
      </c>
      <c r="D52" s="12" t="s">
        <v>95</v>
      </c>
      <c r="E52" s="23">
        <v>75.08</v>
      </c>
      <c r="F52" s="23">
        <v>85.2</v>
      </c>
      <c r="G52" s="14">
        <f t="shared" si="1"/>
        <v>79.128</v>
      </c>
      <c r="H52" s="15">
        <v>3</v>
      </c>
    </row>
    <row r="53" spans="1:8">
      <c r="A53" s="12" t="s">
        <v>82</v>
      </c>
      <c r="B53" s="12" t="s">
        <v>91</v>
      </c>
      <c r="C53" s="12" t="s">
        <v>92</v>
      </c>
      <c r="D53" s="12" t="s">
        <v>96</v>
      </c>
      <c r="E53" s="23">
        <v>73.56</v>
      </c>
      <c r="F53" s="23">
        <v>83.8</v>
      </c>
      <c r="G53" s="14">
        <f t="shared" si="1"/>
        <v>77.656</v>
      </c>
      <c r="H53" s="15">
        <v>4</v>
      </c>
    </row>
    <row r="54" spans="1:8">
      <c r="A54" s="12" t="s">
        <v>82</v>
      </c>
      <c r="B54" s="12" t="s">
        <v>91</v>
      </c>
      <c r="C54" s="12" t="s">
        <v>92</v>
      </c>
      <c r="D54" s="12" t="s">
        <v>97</v>
      </c>
      <c r="E54" s="23">
        <v>75.56</v>
      </c>
      <c r="F54" s="23">
        <v>80.4</v>
      </c>
      <c r="G54" s="14">
        <f t="shared" si="1"/>
        <v>77.496</v>
      </c>
      <c r="H54" s="15">
        <v>5</v>
      </c>
    </row>
    <row r="55" spans="1:8">
      <c r="A55" s="12" t="s">
        <v>82</v>
      </c>
      <c r="B55" s="12" t="s">
        <v>91</v>
      </c>
      <c r="C55" s="12" t="s">
        <v>92</v>
      </c>
      <c r="D55" s="12" t="s">
        <v>98</v>
      </c>
      <c r="E55" s="23">
        <v>73.28</v>
      </c>
      <c r="F55" s="23">
        <v>80.6</v>
      </c>
      <c r="G55" s="14">
        <f t="shared" si="1"/>
        <v>76.208</v>
      </c>
      <c r="H55" s="15">
        <v>6</v>
      </c>
    </row>
    <row r="56" ht="27" spans="1:8">
      <c r="A56" s="8" t="s">
        <v>99</v>
      </c>
      <c r="B56" s="8" t="s">
        <v>100</v>
      </c>
      <c r="C56" s="8" t="s">
        <v>101</v>
      </c>
      <c r="D56" s="8" t="s">
        <v>102</v>
      </c>
      <c r="E56" s="22">
        <v>66.9</v>
      </c>
      <c r="F56" s="22">
        <v>82.4</v>
      </c>
      <c r="G56" s="10">
        <f t="shared" si="1"/>
        <v>73.1</v>
      </c>
      <c r="H56" s="11">
        <v>1</v>
      </c>
    </row>
    <row r="57" ht="27" spans="1:8">
      <c r="A57" s="12" t="s">
        <v>99</v>
      </c>
      <c r="B57" s="12" t="s">
        <v>100</v>
      </c>
      <c r="C57" s="12" t="s">
        <v>101</v>
      </c>
      <c r="D57" s="12" t="s">
        <v>103</v>
      </c>
      <c r="E57" s="23">
        <v>62.38</v>
      </c>
      <c r="F57" s="23">
        <v>78.6</v>
      </c>
      <c r="G57" s="14">
        <f t="shared" si="1"/>
        <v>68.868</v>
      </c>
      <c r="H57" s="15">
        <v>2</v>
      </c>
    </row>
    <row r="58" ht="27" spans="1:8">
      <c r="A58" s="12" t="s">
        <v>99</v>
      </c>
      <c r="B58" s="12" t="s">
        <v>100</v>
      </c>
      <c r="C58" s="12" t="s">
        <v>101</v>
      </c>
      <c r="D58" s="12" t="s">
        <v>104</v>
      </c>
      <c r="E58" s="23">
        <v>63.16</v>
      </c>
      <c r="F58" s="23">
        <v>66</v>
      </c>
      <c r="G58" s="14">
        <f t="shared" si="1"/>
        <v>64.296</v>
      </c>
      <c r="H58" s="15">
        <v>3</v>
      </c>
    </row>
    <row r="59" ht="27" spans="1:8">
      <c r="A59" s="8" t="s">
        <v>105</v>
      </c>
      <c r="B59" s="8" t="s">
        <v>106</v>
      </c>
      <c r="C59" s="8" t="s">
        <v>107</v>
      </c>
      <c r="D59" s="8" t="s">
        <v>108</v>
      </c>
      <c r="E59" s="22">
        <v>68.64</v>
      </c>
      <c r="F59" s="22">
        <v>87.4</v>
      </c>
      <c r="G59" s="10">
        <f t="shared" si="1"/>
        <v>76.144</v>
      </c>
      <c r="H59" s="11">
        <v>1</v>
      </c>
    </row>
    <row r="60" ht="27" spans="1:8">
      <c r="A60" s="8" t="s">
        <v>105</v>
      </c>
      <c r="B60" s="8" t="s">
        <v>109</v>
      </c>
      <c r="C60" s="8" t="s">
        <v>110</v>
      </c>
      <c r="D60" s="8" t="s">
        <v>111</v>
      </c>
      <c r="E60" s="22">
        <v>57.68</v>
      </c>
      <c r="F60" s="22">
        <v>72.6</v>
      </c>
      <c r="G60" s="10">
        <f t="shared" si="1"/>
        <v>63.648</v>
      </c>
      <c r="H60" s="11">
        <v>1</v>
      </c>
    </row>
    <row r="61" ht="27" spans="1:8">
      <c r="A61" s="8" t="s">
        <v>112</v>
      </c>
      <c r="B61" s="8" t="s">
        <v>113</v>
      </c>
      <c r="C61" s="8" t="s">
        <v>114</v>
      </c>
      <c r="D61" s="8" t="s">
        <v>115</v>
      </c>
      <c r="E61" s="22">
        <v>71.6</v>
      </c>
      <c r="F61" s="22">
        <v>80.8</v>
      </c>
      <c r="G61" s="10">
        <f t="shared" si="1"/>
        <v>75.28</v>
      </c>
      <c r="H61" s="11">
        <v>1</v>
      </c>
    </row>
    <row r="62" ht="27" spans="1:8">
      <c r="A62" s="12" t="s">
        <v>112</v>
      </c>
      <c r="B62" s="12" t="s">
        <v>113</v>
      </c>
      <c r="C62" s="12" t="s">
        <v>114</v>
      </c>
      <c r="D62" s="12" t="s">
        <v>116</v>
      </c>
      <c r="E62" s="23">
        <v>71.74</v>
      </c>
      <c r="F62" s="23">
        <v>77.6</v>
      </c>
      <c r="G62" s="14">
        <f t="shared" si="1"/>
        <v>74.084</v>
      </c>
      <c r="H62" s="15">
        <v>2</v>
      </c>
    </row>
    <row r="63" ht="27" spans="1:8">
      <c r="A63" s="8" t="s">
        <v>117</v>
      </c>
      <c r="B63" s="8" t="s">
        <v>118</v>
      </c>
      <c r="C63" s="8" t="s">
        <v>119</v>
      </c>
      <c r="D63" s="8" t="s">
        <v>120</v>
      </c>
      <c r="E63" s="22">
        <v>71.56</v>
      </c>
      <c r="F63" s="22">
        <v>83.2</v>
      </c>
      <c r="G63" s="10">
        <f t="shared" si="1"/>
        <v>76.216</v>
      </c>
      <c r="H63" s="11">
        <v>1</v>
      </c>
    </row>
    <row r="64" ht="27" spans="1:8">
      <c r="A64" s="12" t="s">
        <v>117</v>
      </c>
      <c r="B64" s="12" t="s">
        <v>118</v>
      </c>
      <c r="C64" s="12" t="s">
        <v>119</v>
      </c>
      <c r="D64" s="12" t="s">
        <v>121</v>
      </c>
      <c r="E64" s="23">
        <v>65.1</v>
      </c>
      <c r="F64" s="23">
        <v>73.4</v>
      </c>
      <c r="G64" s="14">
        <f t="shared" si="1"/>
        <v>68.42</v>
      </c>
      <c r="H64" s="15">
        <v>2</v>
      </c>
    </row>
    <row r="65" spans="1:8">
      <c r="A65" s="8" t="s">
        <v>122</v>
      </c>
      <c r="B65" s="8" t="s">
        <v>123</v>
      </c>
      <c r="C65" s="8" t="s">
        <v>107</v>
      </c>
      <c r="D65" s="8" t="s">
        <v>124</v>
      </c>
      <c r="E65" s="22">
        <v>65.86</v>
      </c>
      <c r="F65" s="22">
        <v>84</v>
      </c>
      <c r="G65" s="10">
        <f t="shared" si="1"/>
        <v>73.116</v>
      </c>
      <c r="H65" s="11">
        <v>1</v>
      </c>
    </row>
    <row r="66" spans="1:8">
      <c r="A66" s="12" t="s">
        <v>122</v>
      </c>
      <c r="B66" s="12" t="s">
        <v>123</v>
      </c>
      <c r="C66" s="12" t="s">
        <v>107</v>
      </c>
      <c r="D66" s="12" t="s">
        <v>125</v>
      </c>
      <c r="E66" s="23">
        <v>59.86</v>
      </c>
      <c r="F66" s="23"/>
      <c r="G66" s="14">
        <f t="shared" si="1"/>
        <v>35.916</v>
      </c>
      <c r="H66" s="15" t="s">
        <v>45</v>
      </c>
    </row>
    <row r="67" spans="1:8">
      <c r="A67" s="8" t="s">
        <v>126</v>
      </c>
      <c r="B67" s="8" t="s">
        <v>127</v>
      </c>
      <c r="C67" s="8" t="s">
        <v>128</v>
      </c>
      <c r="D67" s="8" t="s">
        <v>129</v>
      </c>
      <c r="E67" s="22">
        <v>70.3</v>
      </c>
      <c r="F67" s="22">
        <v>87</v>
      </c>
      <c r="G67" s="10">
        <f t="shared" si="1"/>
        <v>76.98</v>
      </c>
      <c r="H67" s="11">
        <v>1</v>
      </c>
    </row>
    <row r="68" spans="1:8">
      <c r="A68" s="12" t="s">
        <v>126</v>
      </c>
      <c r="B68" s="12" t="s">
        <v>127</v>
      </c>
      <c r="C68" s="12" t="s">
        <v>128</v>
      </c>
      <c r="D68" s="12" t="s">
        <v>130</v>
      </c>
      <c r="E68" s="23">
        <v>71.18</v>
      </c>
      <c r="F68" s="23">
        <v>85.2</v>
      </c>
      <c r="G68" s="14">
        <f t="shared" ref="G68:G102" si="2">E68*0.6+F68*0.4</f>
        <v>76.788</v>
      </c>
      <c r="H68" s="15">
        <v>2</v>
      </c>
    </row>
    <row r="69" spans="1:8">
      <c r="A69" s="12" t="s">
        <v>126</v>
      </c>
      <c r="B69" s="12" t="s">
        <v>127</v>
      </c>
      <c r="C69" s="12" t="s">
        <v>128</v>
      </c>
      <c r="D69" s="12" t="s">
        <v>131</v>
      </c>
      <c r="E69" s="23">
        <v>70.22</v>
      </c>
      <c r="F69" s="23">
        <v>79.4</v>
      </c>
      <c r="G69" s="14">
        <f t="shared" si="2"/>
        <v>73.892</v>
      </c>
      <c r="H69" s="15">
        <v>3</v>
      </c>
    </row>
    <row r="70" spans="1:8">
      <c r="A70" s="8" t="s">
        <v>132</v>
      </c>
      <c r="B70" s="8" t="s">
        <v>133</v>
      </c>
      <c r="C70" s="8" t="s">
        <v>134</v>
      </c>
      <c r="D70" s="8" t="s">
        <v>135</v>
      </c>
      <c r="E70" s="22">
        <v>55.66</v>
      </c>
      <c r="F70" s="22">
        <v>83.8</v>
      </c>
      <c r="G70" s="10">
        <f t="shared" si="2"/>
        <v>66.916</v>
      </c>
      <c r="H70" s="11">
        <v>1</v>
      </c>
    </row>
    <row r="71" spans="1:8">
      <c r="A71" s="8" t="s">
        <v>132</v>
      </c>
      <c r="B71" s="8" t="s">
        <v>136</v>
      </c>
      <c r="C71" s="8" t="s">
        <v>92</v>
      </c>
      <c r="D71" s="8" t="s">
        <v>137</v>
      </c>
      <c r="E71" s="22">
        <v>77.08</v>
      </c>
      <c r="F71" s="22">
        <v>85.4</v>
      </c>
      <c r="G71" s="10">
        <f t="shared" si="2"/>
        <v>80.408</v>
      </c>
      <c r="H71" s="11">
        <v>1</v>
      </c>
    </row>
    <row r="72" spans="1:8">
      <c r="A72" s="12" t="s">
        <v>132</v>
      </c>
      <c r="B72" s="12" t="s">
        <v>136</v>
      </c>
      <c r="C72" s="12" t="s">
        <v>92</v>
      </c>
      <c r="D72" s="12" t="s">
        <v>138</v>
      </c>
      <c r="E72" s="23">
        <v>74.44</v>
      </c>
      <c r="F72" s="23">
        <v>84.8</v>
      </c>
      <c r="G72" s="14">
        <f t="shared" si="2"/>
        <v>78.584</v>
      </c>
      <c r="H72" s="15">
        <v>2</v>
      </c>
    </row>
    <row r="73" spans="1:8">
      <c r="A73" s="12" t="s">
        <v>132</v>
      </c>
      <c r="B73" s="12" t="s">
        <v>136</v>
      </c>
      <c r="C73" s="12" t="s">
        <v>92</v>
      </c>
      <c r="D73" s="12" t="s">
        <v>139</v>
      </c>
      <c r="E73" s="23">
        <v>73.34</v>
      </c>
      <c r="F73" s="23">
        <v>76.8</v>
      </c>
      <c r="G73" s="14">
        <f t="shared" si="2"/>
        <v>74.724</v>
      </c>
      <c r="H73" s="15">
        <v>3</v>
      </c>
    </row>
    <row r="74" ht="27" spans="1:8">
      <c r="A74" s="8" t="s">
        <v>140</v>
      </c>
      <c r="B74" s="8" t="s">
        <v>141</v>
      </c>
      <c r="C74" s="8" t="s">
        <v>142</v>
      </c>
      <c r="D74" s="24" t="s">
        <v>143</v>
      </c>
      <c r="E74" s="22">
        <v>74.3</v>
      </c>
      <c r="F74" s="22">
        <v>84.272</v>
      </c>
      <c r="G74" s="10">
        <f t="shared" si="2"/>
        <v>78.2888</v>
      </c>
      <c r="H74" s="11">
        <v>1</v>
      </c>
    </row>
    <row r="75" ht="27" spans="1:8">
      <c r="A75" s="8" t="s">
        <v>140</v>
      </c>
      <c r="B75" s="8" t="s">
        <v>144</v>
      </c>
      <c r="C75" s="8" t="s">
        <v>145</v>
      </c>
      <c r="D75" s="8" t="s">
        <v>146</v>
      </c>
      <c r="E75" s="22">
        <v>69.78</v>
      </c>
      <c r="F75" s="22">
        <v>80.56</v>
      </c>
      <c r="G75" s="10">
        <f t="shared" si="2"/>
        <v>74.092</v>
      </c>
      <c r="H75" s="11">
        <v>1</v>
      </c>
    </row>
    <row r="76" ht="27" spans="1:8">
      <c r="A76" s="8" t="s">
        <v>140</v>
      </c>
      <c r="B76" s="8" t="s">
        <v>144</v>
      </c>
      <c r="C76" s="8" t="s">
        <v>145</v>
      </c>
      <c r="D76" s="24" t="s">
        <v>147</v>
      </c>
      <c r="E76" s="22">
        <v>65.58</v>
      </c>
      <c r="F76" s="22">
        <v>82.728</v>
      </c>
      <c r="G76" s="10">
        <f t="shared" si="2"/>
        <v>72.4392</v>
      </c>
      <c r="H76" s="11">
        <v>2</v>
      </c>
    </row>
    <row r="77" ht="27" spans="1:8">
      <c r="A77" s="12" t="s">
        <v>140</v>
      </c>
      <c r="B77" s="12" t="s">
        <v>144</v>
      </c>
      <c r="C77" s="12" t="s">
        <v>145</v>
      </c>
      <c r="D77" s="12" t="s">
        <v>148</v>
      </c>
      <c r="E77" s="23">
        <v>62.16</v>
      </c>
      <c r="F77" s="23">
        <v>78.76</v>
      </c>
      <c r="G77" s="14">
        <f t="shared" si="2"/>
        <v>68.8</v>
      </c>
      <c r="H77" s="15">
        <v>3</v>
      </c>
    </row>
    <row r="78" ht="27" spans="1:8">
      <c r="A78" s="8" t="s">
        <v>140</v>
      </c>
      <c r="B78" s="8" t="s">
        <v>149</v>
      </c>
      <c r="C78" s="8" t="s">
        <v>150</v>
      </c>
      <c r="D78" s="8" t="s">
        <v>151</v>
      </c>
      <c r="E78" s="22">
        <v>70.42</v>
      </c>
      <c r="F78" s="22">
        <v>82.3</v>
      </c>
      <c r="G78" s="10">
        <f t="shared" si="2"/>
        <v>75.172</v>
      </c>
      <c r="H78" s="11">
        <v>1</v>
      </c>
    </row>
    <row r="79" ht="27" spans="1:8">
      <c r="A79" s="12" t="s">
        <v>140</v>
      </c>
      <c r="B79" s="12" t="s">
        <v>149</v>
      </c>
      <c r="C79" s="12" t="s">
        <v>150</v>
      </c>
      <c r="D79" s="12" t="s">
        <v>152</v>
      </c>
      <c r="E79" s="23">
        <v>69.64</v>
      </c>
      <c r="F79" s="23">
        <v>82.2</v>
      </c>
      <c r="G79" s="14">
        <f t="shared" si="2"/>
        <v>74.664</v>
      </c>
      <c r="H79" s="15">
        <v>2</v>
      </c>
    </row>
    <row r="80" ht="27" spans="1:8">
      <c r="A80" s="8" t="s">
        <v>153</v>
      </c>
      <c r="B80" s="8" t="s">
        <v>154</v>
      </c>
      <c r="C80" s="8" t="s">
        <v>142</v>
      </c>
      <c r="D80" s="8" t="s">
        <v>155</v>
      </c>
      <c r="E80" s="22">
        <v>68.72</v>
      </c>
      <c r="F80" s="22">
        <v>82.594</v>
      </c>
      <c r="G80" s="10">
        <f t="shared" si="2"/>
        <v>74.2696</v>
      </c>
      <c r="H80" s="11">
        <v>1</v>
      </c>
    </row>
    <row r="81" ht="27" spans="1:8">
      <c r="A81" s="8" t="s">
        <v>153</v>
      </c>
      <c r="B81" s="8" t="s">
        <v>154</v>
      </c>
      <c r="C81" s="8" t="s">
        <v>142</v>
      </c>
      <c r="D81" s="8" t="s">
        <v>156</v>
      </c>
      <c r="E81" s="22">
        <v>67.54</v>
      </c>
      <c r="F81" s="22">
        <v>80.732</v>
      </c>
      <c r="G81" s="10">
        <f t="shared" si="2"/>
        <v>72.8168</v>
      </c>
      <c r="H81" s="11">
        <v>2</v>
      </c>
    </row>
    <row r="82" ht="27" spans="1:8">
      <c r="A82" s="8" t="s">
        <v>153</v>
      </c>
      <c r="B82" s="8" t="s">
        <v>154</v>
      </c>
      <c r="C82" s="8" t="s">
        <v>142</v>
      </c>
      <c r="D82" s="8" t="s">
        <v>157</v>
      </c>
      <c r="E82" s="22">
        <v>65.72</v>
      </c>
      <c r="F82" s="22">
        <v>81.84</v>
      </c>
      <c r="G82" s="10">
        <f t="shared" si="2"/>
        <v>72.168</v>
      </c>
      <c r="H82" s="11">
        <v>3</v>
      </c>
    </row>
    <row r="83" ht="27" spans="1:8">
      <c r="A83" s="8" t="s">
        <v>153</v>
      </c>
      <c r="B83" s="8" t="s">
        <v>154</v>
      </c>
      <c r="C83" s="8" t="s">
        <v>142</v>
      </c>
      <c r="D83" s="8" t="s">
        <v>158</v>
      </c>
      <c r="E83" s="22">
        <v>67.86</v>
      </c>
      <c r="F83" s="22">
        <v>78.436</v>
      </c>
      <c r="G83" s="10">
        <f t="shared" si="2"/>
        <v>72.0904</v>
      </c>
      <c r="H83" s="11">
        <v>4</v>
      </c>
    </row>
    <row r="84" ht="27" spans="1:8">
      <c r="A84" s="12" t="s">
        <v>153</v>
      </c>
      <c r="B84" s="12" t="s">
        <v>154</v>
      </c>
      <c r="C84" s="12" t="s">
        <v>142</v>
      </c>
      <c r="D84" s="12" t="s">
        <v>159</v>
      </c>
      <c r="E84" s="23">
        <v>67.7</v>
      </c>
      <c r="F84" s="23">
        <v>76.838</v>
      </c>
      <c r="G84" s="14">
        <f t="shared" si="2"/>
        <v>71.3552</v>
      </c>
      <c r="H84" s="15">
        <v>5</v>
      </c>
    </row>
    <row r="85" ht="27" spans="1:8">
      <c r="A85" s="12" t="s">
        <v>153</v>
      </c>
      <c r="B85" s="12" t="s">
        <v>154</v>
      </c>
      <c r="C85" s="12" t="s">
        <v>142</v>
      </c>
      <c r="D85" s="12" t="s">
        <v>160</v>
      </c>
      <c r="E85" s="23">
        <v>65.38</v>
      </c>
      <c r="F85" s="23">
        <v>78.22</v>
      </c>
      <c r="G85" s="14">
        <f t="shared" si="2"/>
        <v>70.516</v>
      </c>
      <c r="H85" s="15">
        <v>6</v>
      </c>
    </row>
    <row r="86" ht="27" spans="1:8">
      <c r="A86" s="12" t="s">
        <v>153</v>
      </c>
      <c r="B86" s="12" t="s">
        <v>154</v>
      </c>
      <c r="C86" s="12" t="s">
        <v>142</v>
      </c>
      <c r="D86" s="12" t="s">
        <v>161</v>
      </c>
      <c r="E86" s="23">
        <v>64.96</v>
      </c>
      <c r="F86" s="23">
        <v>78.054</v>
      </c>
      <c r="G86" s="14">
        <f t="shared" si="2"/>
        <v>70.1976</v>
      </c>
      <c r="H86" s="15">
        <v>7</v>
      </c>
    </row>
    <row r="87" ht="27" spans="1:8">
      <c r="A87" s="12" t="s">
        <v>153</v>
      </c>
      <c r="B87" s="12" t="s">
        <v>154</v>
      </c>
      <c r="C87" s="12" t="s">
        <v>142</v>
      </c>
      <c r="D87" s="12" t="s">
        <v>162</v>
      </c>
      <c r="E87" s="23">
        <v>61.7</v>
      </c>
      <c r="F87" s="23">
        <v>80.664</v>
      </c>
      <c r="G87" s="14">
        <f t="shared" si="2"/>
        <v>69.2856</v>
      </c>
      <c r="H87" s="15">
        <v>8</v>
      </c>
    </row>
    <row r="88" ht="27" spans="1:8">
      <c r="A88" s="12" t="s">
        <v>153</v>
      </c>
      <c r="B88" s="12" t="s">
        <v>154</v>
      </c>
      <c r="C88" s="12" t="s">
        <v>142</v>
      </c>
      <c r="D88" s="12" t="s">
        <v>163</v>
      </c>
      <c r="E88" s="23">
        <v>63.2</v>
      </c>
      <c r="F88" s="23">
        <v>77.44</v>
      </c>
      <c r="G88" s="14">
        <f t="shared" si="2"/>
        <v>68.896</v>
      </c>
      <c r="H88" s="15">
        <v>9</v>
      </c>
    </row>
    <row r="89" ht="27" spans="1:8">
      <c r="A89" s="12" t="s">
        <v>153</v>
      </c>
      <c r="B89" s="12" t="s">
        <v>154</v>
      </c>
      <c r="C89" s="12" t="s">
        <v>142</v>
      </c>
      <c r="D89" s="12" t="s">
        <v>164</v>
      </c>
      <c r="E89" s="23">
        <v>60.7</v>
      </c>
      <c r="F89" s="23">
        <v>78.8</v>
      </c>
      <c r="G89" s="14">
        <f t="shared" si="2"/>
        <v>67.94</v>
      </c>
      <c r="H89" s="15">
        <v>10</v>
      </c>
    </row>
    <row r="90" ht="27" spans="1:8">
      <c r="A90" s="8" t="s">
        <v>153</v>
      </c>
      <c r="B90" s="8" t="s">
        <v>165</v>
      </c>
      <c r="C90" s="8" t="s">
        <v>166</v>
      </c>
      <c r="D90" s="8" t="s">
        <v>167</v>
      </c>
      <c r="E90" s="22">
        <v>77.68</v>
      </c>
      <c r="F90" s="22">
        <v>83.94</v>
      </c>
      <c r="G90" s="10">
        <f t="shared" si="2"/>
        <v>80.184</v>
      </c>
      <c r="H90" s="11">
        <v>1</v>
      </c>
    </row>
    <row r="91" ht="27" spans="1:8">
      <c r="A91" s="8" t="s">
        <v>153</v>
      </c>
      <c r="B91" s="8" t="s">
        <v>165</v>
      </c>
      <c r="C91" s="8" t="s">
        <v>166</v>
      </c>
      <c r="D91" s="8" t="s">
        <v>168</v>
      </c>
      <c r="E91" s="22">
        <v>75.68</v>
      </c>
      <c r="F91" s="22">
        <v>86.5</v>
      </c>
      <c r="G91" s="10">
        <f t="shared" si="2"/>
        <v>80.008</v>
      </c>
      <c r="H91" s="11">
        <v>2</v>
      </c>
    </row>
    <row r="92" ht="27" spans="1:8">
      <c r="A92" s="12" t="s">
        <v>153</v>
      </c>
      <c r="B92" s="12" t="s">
        <v>165</v>
      </c>
      <c r="C92" s="12" t="s">
        <v>166</v>
      </c>
      <c r="D92" s="12" t="s">
        <v>169</v>
      </c>
      <c r="E92" s="23">
        <v>71.62</v>
      </c>
      <c r="F92" s="23">
        <v>84.5</v>
      </c>
      <c r="G92" s="14">
        <f t="shared" si="2"/>
        <v>76.772</v>
      </c>
      <c r="H92" s="15">
        <v>3</v>
      </c>
    </row>
    <row r="93" ht="27" spans="1:8">
      <c r="A93" s="12" t="s">
        <v>153</v>
      </c>
      <c r="B93" s="12" t="s">
        <v>165</v>
      </c>
      <c r="C93" s="12" t="s">
        <v>166</v>
      </c>
      <c r="D93" s="12" t="s">
        <v>170</v>
      </c>
      <c r="E93" s="23">
        <v>72.32</v>
      </c>
      <c r="F93" s="23">
        <v>82.76</v>
      </c>
      <c r="G93" s="14">
        <f t="shared" si="2"/>
        <v>76.496</v>
      </c>
      <c r="H93" s="15">
        <v>4</v>
      </c>
    </row>
    <row r="94" ht="27" spans="1:8">
      <c r="A94" s="12" t="s">
        <v>153</v>
      </c>
      <c r="B94" s="12" t="s">
        <v>165</v>
      </c>
      <c r="C94" s="12" t="s">
        <v>166</v>
      </c>
      <c r="D94" s="12" t="s">
        <v>171</v>
      </c>
      <c r="E94" s="23">
        <v>73.54</v>
      </c>
      <c r="F94" s="23">
        <v>80.26</v>
      </c>
      <c r="G94" s="14">
        <f t="shared" si="2"/>
        <v>76.228</v>
      </c>
      <c r="H94" s="15">
        <v>5</v>
      </c>
    </row>
    <row r="95" ht="27" spans="1:8">
      <c r="A95" s="12" t="s">
        <v>153</v>
      </c>
      <c r="B95" s="12" t="s">
        <v>165</v>
      </c>
      <c r="C95" s="12" t="s">
        <v>166</v>
      </c>
      <c r="D95" s="12" t="s">
        <v>172</v>
      </c>
      <c r="E95" s="23">
        <v>71.26</v>
      </c>
      <c r="F95" s="23">
        <v>81.74</v>
      </c>
      <c r="G95" s="14">
        <f t="shared" si="2"/>
        <v>75.452</v>
      </c>
      <c r="H95" s="15">
        <v>6</v>
      </c>
    </row>
    <row r="96" ht="27" spans="1:8">
      <c r="A96" s="8" t="s">
        <v>153</v>
      </c>
      <c r="B96" s="8" t="s">
        <v>173</v>
      </c>
      <c r="C96" s="8" t="s">
        <v>145</v>
      </c>
      <c r="D96" s="8" t="s">
        <v>174</v>
      </c>
      <c r="E96" s="22">
        <v>65.28</v>
      </c>
      <c r="F96" s="22">
        <v>78.052</v>
      </c>
      <c r="G96" s="10">
        <f t="shared" si="2"/>
        <v>70.3888</v>
      </c>
      <c r="H96" s="11">
        <v>1</v>
      </c>
    </row>
    <row r="97" ht="27" spans="1:8">
      <c r="A97" s="8" t="s">
        <v>153</v>
      </c>
      <c r="B97" s="8" t="s">
        <v>173</v>
      </c>
      <c r="C97" s="8" t="s">
        <v>145</v>
      </c>
      <c r="D97" s="8" t="s">
        <v>175</v>
      </c>
      <c r="E97" s="22">
        <v>63.04</v>
      </c>
      <c r="F97" s="22">
        <v>79.75</v>
      </c>
      <c r="G97" s="10">
        <f t="shared" si="2"/>
        <v>69.724</v>
      </c>
      <c r="H97" s="11">
        <v>2</v>
      </c>
    </row>
    <row r="98" ht="27" spans="1:8">
      <c r="A98" s="12" t="s">
        <v>153</v>
      </c>
      <c r="B98" s="12" t="s">
        <v>173</v>
      </c>
      <c r="C98" s="12" t="s">
        <v>145</v>
      </c>
      <c r="D98" s="12" t="s">
        <v>176</v>
      </c>
      <c r="E98" s="23">
        <v>62</v>
      </c>
      <c r="F98" s="23">
        <v>81.178</v>
      </c>
      <c r="G98" s="14">
        <f t="shared" si="2"/>
        <v>69.6712</v>
      </c>
      <c r="H98" s="15">
        <v>3</v>
      </c>
    </row>
    <row r="99" ht="27" spans="1:8">
      <c r="A99" s="12" t="s">
        <v>153</v>
      </c>
      <c r="B99" s="12" t="s">
        <v>173</v>
      </c>
      <c r="C99" s="12" t="s">
        <v>145</v>
      </c>
      <c r="D99" s="12" t="s">
        <v>177</v>
      </c>
      <c r="E99" s="23">
        <v>59.8</v>
      </c>
      <c r="F99" s="23">
        <v>75.24</v>
      </c>
      <c r="G99" s="14">
        <f t="shared" si="2"/>
        <v>65.976</v>
      </c>
      <c r="H99" s="15">
        <v>4</v>
      </c>
    </row>
    <row r="100" ht="27" spans="1:8">
      <c r="A100" s="8" t="s">
        <v>153</v>
      </c>
      <c r="B100" s="8" t="s">
        <v>178</v>
      </c>
      <c r="C100" s="8" t="s">
        <v>179</v>
      </c>
      <c r="D100" s="8" t="s">
        <v>180</v>
      </c>
      <c r="E100" s="22">
        <v>75.16</v>
      </c>
      <c r="F100" s="22">
        <v>82.5</v>
      </c>
      <c r="G100" s="10">
        <f t="shared" si="2"/>
        <v>78.096</v>
      </c>
      <c r="H100" s="11">
        <v>1</v>
      </c>
    </row>
    <row r="101" ht="27" spans="1:8">
      <c r="A101" s="12" t="s">
        <v>153</v>
      </c>
      <c r="B101" s="12" t="s">
        <v>178</v>
      </c>
      <c r="C101" s="12" t="s">
        <v>179</v>
      </c>
      <c r="D101" s="12" t="s">
        <v>181</v>
      </c>
      <c r="E101" s="23">
        <v>72.86</v>
      </c>
      <c r="F101" s="23">
        <v>81.12</v>
      </c>
      <c r="G101" s="14">
        <f t="shared" si="2"/>
        <v>76.164</v>
      </c>
      <c r="H101" s="15">
        <v>2</v>
      </c>
    </row>
    <row r="102" ht="27" spans="1:8">
      <c r="A102" s="12" t="s">
        <v>153</v>
      </c>
      <c r="B102" s="12" t="s">
        <v>178</v>
      </c>
      <c r="C102" s="12" t="s">
        <v>179</v>
      </c>
      <c r="D102" s="12" t="s">
        <v>182</v>
      </c>
      <c r="E102" s="23">
        <v>72.04</v>
      </c>
      <c r="F102" s="23">
        <v>82.04</v>
      </c>
      <c r="G102" s="14">
        <f t="shared" si="2"/>
        <v>76.04</v>
      </c>
      <c r="H102" s="15">
        <v>3</v>
      </c>
    </row>
  </sheetData>
  <autoFilter ref="A2:H102">
    <extLst/>
  </autoFilter>
  <mergeCells count="1">
    <mergeCell ref="A1:H1"/>
  </mergeCells>
  <printOptions horizontalCentered="1"/>
  <pageMargins left="0.196527777777778" right="0.432638888888889" top="0.802777777777778" bottom="0.802777777777778" header="0.5" footer="0.5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余梦婕</dc:creator>
  <cp:lastModifiedBy>潇洒小姐</cp:lastModifiedBy>
  <dcterms:created xsi:type="dcterms:W3CDTF">2024-05-12T08:02:00Z</dcterms:created>
  <dcterms:modified xsi:type="dcterms:W3CDTF">2024-06-25T04:35:54Z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4AC0575867964442AB2FE4D8608FE2F2_11</vt:lpwstr>
  </property>
  <property fmtid="{D5CDD505-2E9C-101B-9397-08002B2CF9AE}" pid="3" name="KSOProductBuildVer">
    <vt:lpwstr>2052-12.1.0.16929</vt:lpwstr>
  </property>
</Properties>
</file>