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汇总综合、卫生" sheetId="3" r:id="rId1"/>
  </sheets>
  <definedNames>
    <definedName name="_xlnm._FilterDatabase" localSheetId="0" hidden="1">总成绩汇总综合、卫生!$A$3:$O$127</definedName>
    <definedName name="_xlnm.Print_Titles" localSheetId="0">总成绩汇总综合、卫生!$3:$3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<sst xmlns="http://schemas.openxmlformats.org/spreadsheetml/2006/main" count="818" uniqueCount="260">
  <si>
    <t>附件</t>
  </si>
  <si>
    <t>井研县2025年上半年公开考试招聘事业单位工作人员（一般事业单位岗位、卫生专业技术岗位）  面试成绩、考试总成绩排名及进入体检人员名单</t>
  </si>
  <si>
    <t>序号</t>
  </si>
  <si>
    <t>主管部门</t>
  </si>
  <si>
    <t>报考单位名称</t>
  </si>
  <si>
    <t>岗位类别</t>
  </si>
  <si>
    <t>岗位名称</t>
  </si>
  <si>
    <t>岗位编码</t>
  </si>
  <si>
    <t>招聘人数</t>
  </si>
  <si>
    <t>姓名</t>
  </si>
  <si>
    <t>笔试原始成绩</t>
  </si>
  <si>
    <t>政策性加分</t>
  </si>
  <si>
    <t>笔试    
总成绩</t>
  </si>
  <si>
    <t>面试
成绩</t>
  </si>
  <si>
    <t>考试
总成绩</t>
  </si>
  <si>
    <t>考试总成绩排名</t>
  </si>
  <si>
    <t>是否进入体检</t>
  </si>
  <si>
    <t>中共井研县委直属</t>
  </si>
  <si>
    <t>中国共产党井研县委员会党校</t>
  </si>
  <si>
    <t>专技岗位</t>
  </si>
  <si>
    <t>教研员</t>
  </si>
  <si>
    <t>210006168213</t>
  </si>
  <si>
    <t>张俊</t>
  </si>
  <si>
    <t>是</t>
  </si>
  <si>
    <t>梁襄</t>
  </si>
  <si>
    <t>否</t>
  </si>
  <si>
    <t>解天琦</t>
  </si>
  <si>
    <t>井研县融媒体中心</t>
  </si>
  <si>
    <t>新闻采编人员</t>
  </si>
  <si>
    <t>210006169214</t>
  </si>
  <si>
    <t>张馨月</t>
  </si>
  <si>
    <t>粟熙</t>
  </si>
  <si>
    <t>刘怡</t>
  </si>
  <si>
    <t>播音员及节目主持人</t>
  </si>
  <si>
    <t>210006169215</t>
  </si>
  <si>
    <t>李鑫雨</t>
  </si>
  <si>
    <t>都江堰井研灌区管理处</t>
  </si>
  <si>
    <t>井研县大佛水库管理所</t>
  </si>
  <si>
    <t>水利工程技术人员</t>
  </si>
  <si>
    <t>210006171217</t>
  </si>
  <si>
    <t>张家茂</t>
  </si>
  <si>
    <t>武轲瑞</t>
  </si>
  <si>
    <t>吴琪</t>
  </si>
  <si>
    <t>张平</t>
  </si>
  <si>
    <t>缺考</t>
  </si>
  <si>
    <t>井研县公安局</t>
  </si>
  <si>
    <t>井研县公安局信息中心</t>
  </si>
  <si>
    <t>管理岗位</t>
  </si>
  <si>
    <t>综合管理人员</t>
  </si>
  <si>
    <t>210006172218</t>
  </si>
  <si>
    <t>肖佳玉</t>
  </si>
  <si>
    <t>帅鹏伟</t>
  </si>
  <si>
    <t>许琛毅</t>
  </si>
  <si>
    <t>井研县粮食和物资储备中心</t>
  </si>
  <si>
    <t>井研县粮食质量检验监测站</t>
  </si>
  <si>
    <t>食品检验员</t>
  </si>
  <si>
    <t>210006173219</t>
  </si>
  <si>
    <t>张琪琦</t>
  </si>
  <si>
    <t>吴丽霞</t>
  </si>
  <si>
    <t>金迷</t>
  </si>
  <si>
    <t>井研县水务局</t>
  </si>
  <si>
    <t>井研县水利工程建设质量与安全监督站</t>
  </si>
  <si>
    <t>210006174220</t>
  </si>
  <si>
    <t>蒋余</t>
  </si>
  <si>
    <t>余思琦</t>
  </si>
  <si>
    <t>李欣阳</t>
  </si>
  <si>
    <t>井研县毛坝水库保护服务中心</t>
  </si>
  <si>
    <t>210006175221</t>
  </si>
  <si>
    <t>邱诗韵</t>
  </si>
  <si>
    <t>税宇豪</t>
  </si>
  <si>
    <t>毛鸣人</t>
  </si>
  <si>
    <t>井研县红星水库管理所</t>
  </si>
  <si>
    <t>210006176222</t>
  </si>
  <si>
    <t>叶文建</t>
  </si>
  <si>
    <t>刘欢</t>
  </si>
  <si>
    <t>井研县新桥水坝管理所</t>
  </si>
  <si>
    <t>210006177223</t>
  </si>
  <si>
    <t>龙艺升</t>
  </si>
  <si>
    <t>敬睿粒</t>
  </si>
  <si>
    <t>周涛</t>
  </si>
  <si>
    <t>井研县发展和改革局</t>
  </si>
  <si>
    <t>井研县重点项目服务中心</t>
  </si>
  <si>
    <t>项目推进人员</t>
  </si>
  <si>
    <t>210006178224</t>
  </si>
  <si>
    <t>张垭潼</t>
  </si>
  <si>
    <t>刘慧敏</t>
  </si>
  <si>
    <t>井研县住房和城乡建设局</t>
  </si>
  <si>
    <t>井研县风景园林管护工作站</t>
  </si>
  <si>
    <t>风景园林工程技术人员</t>
  </si>
  <si>
    <t>210006179225</t>
  </si>
  <si>
    <t>缪竹</t>
  </si>
  <si>
    <t>左娇</t>
  </si>
  <si>
    <t>贾建宇</t>
  </si>
  <si>
    <t>黄思宇</t>
  </si>
  <si>
    <t>帅佳琪</t>
  </si>
  <si>
    <t>曹意</t>
  </si>
  <si>
    <t>井研县环境卫生服务站</t>
  </si>
  <si>
    <t>会计专业人员</t>
  </si>
  <si>
    <t>210006180226</t>
  </si>
  <si>
    <t>刘洋</t>
  </si>
  <si>
    <t>李银</t>
  </si>
  <si>
    <t>崔絮</t>
  </si>
  <si>
    <t>井研县市政工程管理所</t>
  </si>
  <si>
    <t>210006181227</t>
  </si>
  <si>
    <t>鞠佳利</t>
  </si>
  <si>
    <t>袁志华</t>
  </si>
  <si>
    <t>徐鑫芮</t>
  </si>
  <si>
    <t>井研县农业农村局</t>
  </si>
  <si>
    <t>井研县现代农业园区服务中心</t>
  </si>
  <si>
    <t>农业技术人员</t>
  </si>
  <si>
    <t>210006182228</t>
  </si>
  <si>
    <t>孙宇佳</t>
  </si>
  <si>
    <t>闫峻峰</t>
  </si>
  <si>
    <t>敖磊</t>
  </si>
  <si>
    <t>王浩儒</t>
  </si>
  <si>
    <t>李耒</t>
  </si>
  <si>
    <t>蹇林江</t>
  </si>
  <si>
    <t>井研县王村镇畜牧兽医站</t>
  </si>
  <si>
    <t>兽医、畜牧技术人员</t>
  </si>
  <si>
    <t>210006183229</t>
  </si>
  <si>
    <t>张慧</t>
  </si>
  <si>
    <t>郑飞洋</t>
  </si>
  <si>
    <t>苟敏</t>
  </si>
  <si>
    <t>井研县研经镇畜牧兽医站</t>
  </si>
  <si>
    <t>210006184230</t>
  </si>
  <si>
    <t>段海燕</t>
  </si>
  <si>
    <t>井研县竹园镇畜牧兽医站</t>
  </si>
  <si>
    <t>210006185231</t>
  </si>
  <si>
    <t>周俊</t>
  </si>
  <si>
    <t>杨妍艳</t>
  </si>
  <si>
    <t>陈欣宇</t>
  </si>
  <si>
    <t>井研县自然资源局</t>
  </si>
  <si>
    <t>井研县不动产登记中心</t>
  </si>
  <si>
    <t>国土工程技术人员</t>
  </si>
  <si>
    <t>210006186232</t>
  </si>
  <si>
    <t>袁渝涵</t>
  </si>
  <si>
    <t>段圣海</t>
  </si>
  <si>
    <t>刘喜羊</t>
  </si>
  <si>
    <t>井研县国有资产监督管理局</t>
  </si>
  <si>
    <t>井研县国资服务中心</t>
  </si>
  <si>
    <t>国企监管人员</t>
  </si>
  <si>
    <t>210006187233</t>
  </si>
  <si>
    <t>郑媛媛</t>
  </si>
  <si>
    <t>刘婷</t>
  </si>
  <si>
    <t>井研县交通运输局</t>
  </si>
  <si>
    <t>井研县邮政业安全发展中心</t>
  </si>
  <si>
    <t>物流监管人员</t>
  </si>
  <si>
    <t>210006188234</t>
  </si>
  <si>
    <t>田霖泓</t>
  </si>
  <si>
    <t>陈雨婷</t>
  </si>
  <si>
    <t>井研县人力资源和社会保障局</t>
  </si>
  <si>
    <t>井研县劳动人事争议仲裁院</t>
  </si>
  <si>
    <t>劳动人事争议仲裁员</t>
  </si>
  <si>
    <t>210006189235</t>
  </si>
  <si>
    <t>祝园倩</t>
  </si>
  <si>
    <t>梁龙情</t>
  </si>
  <si>
    <t>李丽</t>
  </si>
  <si>
    <t>井研县周坡镇人民政府</t>
  </si>
  <si>
    <t>井研县周坡镇农业综合服务中心</t>
  </si>
  <si>
    <t>210006191237</t>
  </si>
  <si>
    <t>万静</t>
  </si>
  <si>
    <t>税丹</t>
  </si>
  <si>
    <t>井研县研经镇人民政府</t>
  </si>
  <si>
    <t>井研县研经镇便民服务中心</t>
  </si>
  <si>
    <t>210006192238</t>
  </si>
  <si>
    <t>胡奇</t>
  </si>
  <si>
    <t>肖雅心</t>
  </si>
  <si>
    <t>李柯菁</t>
  </si>
  <si>
    <t>井研县卫生健康局</t>
  </si>
  <si>
    <t>井研县疾病预防控制中心</t>
  </si>
  <si>
    <t>公共卫生医师</t>
  </si>
  <si>
    <t>210006194240</t>
  </si>
  <si>
    <t>李延伟</t>
  </si>
  <si>
    <t>井研县人民医院</t>
  </si>
  <si>
    <t>210006195241</t>
  </si>
  <si>
    <t>易文飞</t>
  </si>
  <si>
    <t>高玉</t>
  </si>
  <si>
    <t>郭玥晖</t>
  </si>
  <si>
    <t>井研县研城街道社区卫生服务中心</t>
  </si>
  <si>
    <t>210006196242</t>
  </si>
  <si>
    <t>胡烨玉</t>
  </si>
  <si>
    <t>井研县研城街道城南社区卫生服务中心</t>
  </si>
  <si>
    <t>药师</t>
  </si>
  <si>
    <t>210006197243</t>
  </si>
  <si>
    <t>卢慧汶</t>
  </si>
  <si>
    <t>唐弋舒</t>
  </si>
  <si>
    <t>面试成绩低于70分</t>
  </si>
  <si>
    <t>欧慧</t>
  </si>
  <si>
    <t>井研县研经镇中心卫生院</t>
  </si>
  <si>
    <t>临床检验技师</t>
  </si>
  <si>
    <t>210006198244</t>
  </si>
  <si>
    <t>谭玉</t>
  </si>
  <si>
    <t>李嘉琴</t>
  </si>
  <si>
    <t>井研县人民医院医共体集团</t>
  </si>
  <si>
    <t>超声科医师</t>
  </si>
  <si>
    <t>210006199245</t>
  </si>
  <si>
    <t>张思婷</t>
  </si>
  <si>
    <t>内科医师</t>
  </si>
  <si>
    <t>210006199246</t>
  </si>
  <si>
    <t>李秋平</t>
  </si>
  <si>
    <t>邓鑫</t>
  </si>
  <si>
    <t>姜海燕</t>
  </si>
  <si>
    <t>曲模惹娘</t>
  </si>
  <si>
    <t>赵丽</t>
  </si>
  <si>
    <t>井研县中医医院</t>
  </si>
  <si>
    <t>210006200247</t>
  </si>
  <si>
    <t>陈晓燕</t>
  </si>
  <si>
    <t>齐琪</t>
  </si>
  <si>
    <t>张洋菱</t>
  </si>
  <si>
    <t>中医医师</t>
  </si>
  <si>
    <t>210006200250</t>
  </si>
  <si>
    <t>张玲</t>
  </si>
  <si>
    <t>邵俊杰</t>
  </si>
  <si>
    <t>井研县集益镇卫生院</t>
  </si>
  <si>
    <t>210006201251</t>
  </si>
  <si>
    <t>巴且井姑木</t>
  </si>
  <si>
    <t>井研县竹园镇中心卫生院</t>
  </si>
  <si>
    <t>康复技师</t>
  </si>
  <si>
    <t>210006202252</t>
  </si>
  <si>
    <t>胡艳</t>
  </si>
  <si>
    <t>胡莉嘉</t>
  </si>
  <si>
    <t>倪建辉</t>
  </si>
  <si>
    <t>井研县王村镇卫生院</t>
  </si>
  <si>
    <t>210006203253</t>
  </si>
  <si>
    <t>耍日春玲</t>
  </si>
  <si>
    <t>吉力色拉</t>
  </si>
  <si>
    <t>阿余小花</t>
  </si>
  <si>
    <t>井研县三江镇卫生院</t>
  </si>
  <si>
    <t>210006204254</t>
  </si>
  <si>
    <t>郑青平</t>
  </si>
  <si>
    <t>尹顺</t>
  </si>
  <si>
    <t>井研县中医医院医共体集团</t>
  </si>
  <si>
    <t>210006205255</t>
  </si>
  <si>
    <t>钟慧萍</t>
  </si>
  <si>
    <t>曲木说木</t>
  </si>
  <si>
    <t>熊佩雯</t>
  </si>
  <si>
    <t>倪超</t>
  </si>
  <si>
    <t>方楷淇</t>
  </si>
  <si>
    <t>熊锐</t>
  </si>
  <si>
    <t>确木马妈</t>
  </si>
  <si>
    <t>李阿强</t>
  </si>
  <si>
    <t>210006205256</t>
  </si>
  <si>
    <t>拉奎子贵</t>
  </si>
  <si>
    <t>吴化清</t>
  </si>
  <si>
    <t>薛超</t>
  </si>
  <si>
    <t>周叶</t>
  </si>
  <si>
    <t>阿古石子木</t>
  </si>
  <si>
    <t>卢金史</t>
  </si>
  <si>
    <t>张东旭</t>
  </si>
  <si>
    <t>赵洪江</t>
  </si>
  <si>
    <t>介洛毛惹古</t>
  </si>
  <si>
    <t>李思颖</t>
  </si>
  <si>
    <t>中药师</t>
  </si>
  <si>
    <t>210006205257</t>
  </si>
  <si>
    <t>马琳</t>
  </si>
  <si>
    <t>唐梅容</t>
  </si>
  <si>
    <t>张阳春</t>
  </si>
  <si>
    <t>程凤莉</t>
  </si>
  <si>
    <t>曲木曲洛</t>
  </si>
  <si>
    <t>刘弋蕊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</si>
</sst>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tabSelected="1" workbookViewId="0">
      <pane ySplit="3" topLeftCell="A4" activePane="bottomLeft" state="frozen"/>
      <selection/>
      <selection pane="bottomLeft" activeCell="T118" sqref="T118"/>
    </sheetView>
  </sheetViews>
  <sheetFormatPr defaultColWidth="9" defaultRowHeight="13.5"/>
  <cols>
    <col min="1" max="1" width="5.25" style="4" customWidth="1"/>
    <col min="2" max="2" width="13" customWidth="1"/>
    <col min="3" max="3" width="16.25" customWidth="1"/>
    <col min="4" max="4" width="5.25" customWidth="1"/>
    <col min="5" max="5" width="13.125" customWidth="1"/>
    <col min="6" max="6" width="13.25" customWidth="1"/>
    <col min="7" max="7" width="4.75" customWidth="1"/>
    <col min="8" max="8" width="8.625" customWidth="1"/>
    <col min="9" max="9" width="7.125" customWidth="1"/>
    <col min="10" max="10" width="6.5" customWidth="1"/>
    <col min="11" max="11" width="7.375" customWidth="1"/>
    <col min="12" max="12" width="7.25833333333333" style="5" customWidth="1"/>
    <col min="13" max="13" width="6.625" style="6" customWidth="1"/>
    <col min="14" max="14" width="8.625" style="7" customWidth="1"/>
    <col min="15" max="15" width="7.875" customWidth="1"/>
  </cols>
  <sheetData>
    <row r="1" ht="19" customHeight="1" spans="1:2">
      <c r="A1" s="8" t="s">
        <v>0</v>
      </c>
      <c r="B1" s="8"/>
    </row>
    <row r="2" s="1" customFormat="1" ht="50" customHeight="1" spans="1:15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17"/>
      <c r="N2" s="9"/>
      <c r="O2" s="9"/>
    </row>
    <row r="3" s="2" customFormat="1" ht="33" customHeight="1" spans="1:1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8" t="s">
        <v>13</v>
      </c>
      <c r="M3" s="19" t="s">
        <v>14</v>
      </c>
      <c r="N3" s="12" t="s">
        <v>15</v>
      </c>
      <c r="O3" s="11" t="s">
        <v>16</v>
      </c>
    </row>
    <row r="4" s="1" customFormat="1" ht="20" customHeight="1" spans="1:15">
      <c r="A4" s="13"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>
        <v>1</v>
      </c>
      <c r="H4" s="13" t="s">
        <v>22</v>
      </c>
      <c r="I4" s="20">
        <v>66.55</v>
      </c>
      <c r="J4" s="13">
        <v>0</v>
      </c>
      <c r="K4" s="20">
        <v>66.55</v>
      </c>
      <c r="L4" s="21">
        <v>85</v>
      </c>
      <c r="M4" s="21">
        <f t="shared" ref="M4:M13" si="0">K4*0.5+L4*0.5</f>
        <v>75.775</v>
      </c>
      <c r="N4" s="22">
        <v>1</v>
      </c>
      <c r="O4" s="20" t="s">
        <v>23</v>
      </c>
    </row>
    <row r="5" s="1" customFormat="1" ht="20" customHeight="1" spans="1:15">
      <c r="A5" s="13"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5"/>
      <c r="G5" s="15">
        <v>1</v>
      </c>
      <c r="H5" s="13" t="s">
        <v>24</v>
      </c>
      <c r="I5" s="20">
        <v>63.25</v>
      </c>
      <c r="J5" s="13">
        <v>0</v>
      </c>
      <c r="K5" s="20">
        <v>63.25</v>
      </c>
      <c r="L5" s="21">
        <v>84</v>
      </c>
      <c r="M5" s="21">
        <f t="shared" si="0"/>
        <v>73.625</v>
      </c>
      <c r="N5" s="22">
        <v>2</v>
      </c>
      <c r="O5" s="20" t="s">
        <v>25</v>
      </c>
    </row>
    <row r="6" s="1" customFormat="1" ht="20" customHeight="1" spans="1:15">
      <c r="A6" s="13">
        <v>3</v>
      </c>
      <c r="B6" s="16" t="s">
        <v>17</v>
      </c>
      <c r="C6" s="16" t="s">
        <v>18</v>
      </c>
      <c r="D6" s="16" t="s">
        <v>19</v>
      </c>
      <c r="E6" s="16" t="s">
        <v>20</v>
      </c>
      <c r="F6" s="16"/>
      <c r="G6" s="16">
        <v>1</v>
      </c>
      <c r="H6" s="13" t="s">
        <v>26</v>
      </c>
      <c r="I6" s="20">
        <v>63.05</v>
      </c>
      <c r="J6" s="13">
        <v>0</v>
      </c>
      <c r="K6" s="20">
        <v>63.05</v>
      </c>
      <c r="L6" s="21">
        <v>78</v>
      </c>
      <c r="M6" s="21">
        <f t="shared" si="0"/>
        <v>70.525</v>
      </c>
      <c r="N6" s="22">
        <v>3</v>
      </c>
      <c r="O6" s="20" t="s">
        <v>25</v>
      </c>
    </row>
    <row r="7" s="1" customFormat="1" ht="20" customHeight="1" spans="1:15">
      <c r="A7" s="13">
        <v>4</v>
      </c>
      <c r="B7" s="14" t="s">
        <v>17</v>
      </c>
      <c r="C7" s="14" t="s">
        <v>27</v>
      </c>
      <c r="D7" s="14" t="s">
        <v>19</v>
      </c>
      <c r="E7" s="14" t="s">
        <v>28</v>
      </c>
      <c r="F7" s="14" t="s">
        <v>29</v>
      </c>
      <c r="G7" s="14">
        <v>1</v>
      </c>
      <c r="H7" s="13" t="s">
        <v>30</v>
      </c>
      <c r="I7" s="20">
        <v>67.15</v>
      </c>
      <c r="J7" s="13">
        <v>0</v>
      </c>
      <c r="K7" s="20">
        <v>67.15</v>
      </c>
      <c r="L7" s="21">
        <v>76.6</v>
      </c>
      <c r="M7" s="21">
        <f t="shared" si="0"/>
        <v>71.875</v>
      </c>
      <c r="N7" s="22">
        <v>1</v>
      </c>
      <c r="O7" s="20" t="s">
        <v>23</v>
      </c>
    </row>
    <row r="8" s="1" customFormat="1" ht="20" customHeight="1" spans="1:15">
      <c r="A8" s="13">
        <v>5</v>
      </c>
      <c r="B8" s="15" t="s">
        <v>17</v>
      </c>
      <c r="C8" s="15" t="s">
        <v>27</v>
      </c>
      <c r="D8" s="15" t="s">
        <v>19</v>
      </c>
      <c r="E8" s="15" t="s">
        <v>28</v>
      </c>
      <c r="F8" s="15"/>
      <c r="G8" s="15">
        <v>1</v>
      </c>
      <c r="H8" s="13" t="s">
        <v>31</v>
      </c>
      <c r="I8" s="20">
        <v>64.2</v>
      </c>
      <c r="J8" s="13">
        <v>0</v>
      </c>
      <c r="K8" s="20">
        <v>64.2</v>
      </c>
      <c r="L8" s="21">
        <v>79</v>
      </c>
      <c r="M8" s="21">
        <f t="shared" si="0"/>
        <v>71.6</v>
      </c>
      <c r="N8" s="22">
        <v>2</v>
      </c>
      <c r="O8" s="20" t="s">
        <v>25</v>
      </c>
    </row>
    <row r="9" s="1" customFormat="1" ht="20" customHeight="1" spans="1:15">
      <c r="A9" s="13">
        <v>6</v>
      </c>
      <c r="B9" s="16" t="s">
        <v>17</v>
      </c>
      <c r="C9" s="16" t="s">
        <v>27</v>
      </c>
      <c r="D9" s="16" t="s">
        <v>19</v>
      </c>
      <c r="E9" s="16" t="s">
        <v>28</v>
      </c>
      <c r="F9" s="16"/>
      <c r="G9" s="16">
        <v>1</v>
      </c>
      <c r="H9" s="13" t="s">
        <v>32</v>
      </c>
      <c r="I9" s="20">
        <v>66.6</v>
      </c>
      <c r="J9" s="13">
        <v>0</v>
      </c>
      <c r="K9" s="20">
        <v>66.6</v>
      </c>
      <c r="L9" s="21">
        <v>76.2</v>
      </c>
      <c r="M9" s="21">
        <f t="shared" si="0"/>
        <v>71.4</v>
      </c>
      <c r="N9" s="22">
        <v>3</v>
      </c>
      <c r="O9" s="20" t="s">
        <v>25</v>
      </c>
    </row>
    <row r="10" s="1" customFormat="1" ht="25" customHeight="1" spans="1:15">
      <c r="A10" s="13">
        <v>7</v>
      </c>
      <c r="B10" s="13" t="s">
        <v>17</v>
      </c>
      <c r="C10" s="13" t="s">
        <v>27</v>
      </c>
      <c r="D10" s="13" t="s">
        <v>19</v>
      </c>
      <c r="E10" s="13" t="s">
        <v>33</v>
      </c>
      <c r="F10" s="13" t="s">
        <v>34</v>
      </c>
      <c r="G10" s="13">
        <v>1</v>
      </c>
      <c r="H10" s="13" t="s">
        <v>35</v>
      </c>
      <c r="I10" s="20">
        <v>60</v>
      </c>
      <c r="J10" s="13">
        <v>0</v>
      </c>
      <c r="K10" s="20">
        <v>60</v>
      </c>
      <c r="L10" s="21">
        <v>85.12</v>
      </c>
      <c r="M10" s="21">
        <f t="shared" si="0"/>
        <v>72.56</v>
      </c>
      <c r="N10" s="22">
        <v>1</v>
      </c>
      <c r="O10" s="20" t="s">
        <v>23</v>
      </c>
    </row>
    <row r="11" s="1" customFormat="1" ht="20" customHeight="1" spans="1:15">
      <c r="A11" s="13">
        <v>8</v>
      </c>
      <c r="B11" s="14" t="s">
        <v>36</v>
      </c>
      <c r="C11" s="14" t="s">
        <v>37</v>
      </c>
      <c r="D11" s="14" t="s">
        <v>19</v>
      </c>
      <c r="E11" s="14" t="s">
        <v>38</v>
      </c>
      <c r="F11" s="14" t="s">
        <v>39</v>
      </c>
      <c r="G11" s="14">
        <v>2</v>
      </c>
      <c r="H11" s="13" t="s">
        <v>40</v>
      </c>
      <c r="I11" s="20">
        <v>55.05</v>
      </c>
      <c r="J11" s="13">
        <v>0</v>
      </c>
      <c r="K11" s="20">
        <v>55.05</v>
      </c>
      <c r="L11" s="21">
        <v>78.4</v>
      </c>
      <c r="M11" s="21">
        <f t="shared" si="0"/>
        <v>66.725</v>
      </c>
      <c r="N11" s="22">
        <v>1</v>
      </c>
      <c r="O11" s="20" t="s">
        <v>23</v>
      </c>
    </row>
    <row r="12" s="1" customFormat="1" ht="20" customHeight="1" spans="1:15">
      <c r="A12" s="13">
        <v>9</v>
      </c>
      <c r="B12" s="15" t="s">
        <v>36</v>
      </c>
      <c r="C12" s="15" t="s">
        <v>37</v>
      </c>
      <c r="D12" s="15" t="s">
        <v>19</v>
      </c>
      <c r="E12" s="15" t="s">
        <v>38</v>
      </c>
      <c r="F12" s="15"/>
      <c r="G12" s="15">
        <v>2</v>
      </c>
      <c r="H12" s="13" t="s">
        <v>41</v>
      </c>
      <c r="I12" s="20">
        <v>48.9</v>
      </c>
      <c r="J12" s="13">
        <v>0</v>
      </c>
      <c r="K12" s="20">
        <v>48.9</v>
      </c>
      <c r="L12" s="21">
        <v>83.2</v>
      </c>
      <c r="M12" s="21">
        <f t="shared" si="0"/>
        <v>66.05</v>
      </c>
      <c r="N12" s="22">
        <v>2</v>
      </c>
      <c r="O12" s="20" t="s">
        <v>23</v>
      </c>
    </row>
    <row r="13" s="1" customFormat="1" ht="20" customHeight="1" spans="1:15">
      <c r="A13" s="13">
        <v>10</v>
      </c>
      <c r="B13" s="15" t="s">
        <v>36</v>
      </c>
      <c r="C13" s="15" t="s">
        <v>37</v>
      </c>
      <c r="D13" s="15" t="s">
        <v>19</v>
      </c>
      <c r="E13" s="15" t="s">
        <v>38</v>
      </c>
      <c r="F13" s="15"/>
      <c r="G13" s="15">
        <v>2</v>
      </c>
      <c r="H13" s="13" t="s">
        <v>42</v>
      </c>
      <c r="I13" s="20">
        <v>51.35</v>
      </c>
      <c r="J13" s="13">
        <v>0</v>
      </c>
      <c r="K13" s="20">
        <v>51.35</v>
      </c>
      <c r="L13" s="21">
        <v>77.2</v>
      </c>
      <c r="M13" s="21">
        <f t="shared" si="0"/>
        <v>64.275</v>
      </c>
      <c r="N13" s="22">
        <v>3</v>
      </c>
      <c r="O13" s="20" t="s">
        <v>25</v>
      </c>
    </row>
    <row r="14" s="1" customFormat="1" ht="20" customHeight="1" spans="1:15">
      <c r="A14" s="13">
        <v>11</v>
      </c>
      <c r="B14" s="16" t="s">
        <v>36</v>
      </c>
      <c r="C14" s="16" t="s">
        <v>37</v>
      </c>
      <c r="D14" s="16" t="s">
        <v>19</v>
      </c>
      <c r="E14" s="16" t="s">
        <v>38</v>
      </c>
      <c r="F14" s="16"/>
      <c r="G14" s="16">
        <v>2</v>
      </c>
      <c r="H14" s="13" t="s">
        <v>43</v>
      </c>
      <c r="I14" s="20">
        <v>47.75</v>
      </c>
      <c r="J14" s="13">
        <v>0</v>
      </c>
      <c r="K14" s="20">
        <v>47.75</v>
      </c>
      <c r="L14" s="23" t="s">
        <v>44</v>
      </c>
      <c r="M14" s="24"/>
      <c r="N14" s="25"/>
      <c r="O14" s="20" t="s">
        <v>25</v>
      </c>
    </row>
    <row r="15" s="1" customFormat="1" ht="20" customHeight="1" spans="1:15">
      <c r="A15" s="13">
        <v>12</v>
      </c>
      <c r="B15" s="14" t="s">
        <v>45</v>
      </c>
      <c r="C15" s="14" t="s">
        <v>46</v>
      </c>
      <c r="D15" s="14" t="s">
        <v>47</v>
      </c>
      <c r="E15" s="14" t="s">
        <v>48</v>
      </c>
      <c r="F15" s="14" t="s">
        <v>49</v>
      </c>
      <c r="G15" s="14">
        <v>1</v>
      </c>
      <c r="H15" s="13" t="s">
        <v>50</v>
      </c>
      <c r="I15" s="20">
        <v>62.25</v>
      </c>
      <c r="J15" s="13">
        <v>0</v>
      </c>
      <c r="K15" s="20">
        <v>62.25</v>
      </c>
      <c r="L15" s="21">
        <v>76.2</v>
      </c>
      <c r="M15" s="21">
        <f t="shared" ref="M15:M79" si="1">K15*0.5+L15*0.5</f>
        <v>69.225</v>
      </c>
      <c r="N15" s="22">
        <v>1</v>
      </c>
      <c r="O15" s="20" t="s">
        <v>23</v>
      </c>
    </row>
    <row r="16" s="1" customFormat="1" ht="20" customHeight="1" spans="1:15">
      <c r="A16" s="13">
        <v>13</v>
      </c>
      <c r="B16" s="15" t="s">
        <v>45</v>
      </c>
      <c r="C16" s="15" t="s">
        <v>46</v>
      </c>
      <c r="D16" s="15" t="s">
        <v>47</v>
      </c>
      <c r="E16" s="15" t="s">
        <v>48</v>
      </c>
      <c r="F16" s="15"/>
      <c r="G16" s="15">
        <v>1</v>
      </c>
      <c r="H16" s="13" t="s">
        <v>51</v>
      </c>
      <c r="I16" s="20">
        <v>55.4</v>
      </c>
      <c r="J16" s="13">
        <v>0</v>
      </c>
      <c r="K16" s="20">
        <v>55.4</v>
      </c>
      <c r="L16" s="21">
        <v>73.6</v>
      </c>
      <c r="M16" s="21">
        <f t="shared" si="1"/>
        <v>64.5</v>
      </c>
      <c r="N16" s="22">
        <v>2</v>
      </c>
      <c r="O16" s="20" t="s">
        <v>25</v>
      </c>
    </row>
    <row r="17" s="1" customFormat="1" ht="20" customHeight="1" spans="1:15">
      <c r="A17" s="13">
        <v>14</v>
      </c>
      <c r="B17" s="16" t="s">
        <v>45</v>
      </c>
      <c r="C17" s="16" t="s">
        <v>46</v>
      </c>
      <c r="D17" s="16" t="s">
        <v>47</v>
      </c>
      <c r="E17" s="16" t="s">
        <v>48</v>
      </c>
      <c r="F17" s="16"/>
      <c r="G17" s="16">
        <v>1</v>
      </c>
      <c r="H17" s="13" t="s">
        <v>52</v>
      </c>
      <c r="I17" s="20">
        <v>53.15</v>
      </c>
      <c r="J17" s="13">
        <v>0</v>
      </c>
      <c r="K17" s="20">
        <v>53.15</v>
      </c>
      <c r="L17" s="23" t="s">
        <v>44</v>
      </c>
      <c r="M17" s="24"/>
      <c r="N17" s="25"/>
      <c r="O17" s="20" t="s">
        <v>25</v>
      </c>
    </row>
    <row r="18" s="1" customFormat="1" ht="20" customHeight="1" spans="1:15">
      <c r="A18" s="13">
        <v>15</v>
      </c>
      <c r="B18" s="14" t="s">
        <v>53</v>
      </c>
      <c r="C18" s="14" t="s">
        <v>54</v>
      </c>
      <c r="D18" s="14" t="s">
        <v>19</v>
      </c>
      <c r="E18" s="14" t="s">
        <v>55</v>
      </c>
      <c r="F18" s="14" t="s">
        <v>56</v>
      </c>
      <c r="G18" s="14">
        <v>1</v>
      </c>
      <c r="H18" s="13" t="s">
        <v>57</v>
      </c>
      <c r="I18" s="20">
        <v>64.85</v>
      </c>
      <c r="J18" s="13">
        <v>0</v>
      </c>
      <c r="K18" s="20">
        <v>64.85</v>
      </c>
      <c r="L18" s="21">
        <v>84.6</v>
      </c>
      <c r="M18" s="21">
        <f t="shared" si="1"/>
        <v>74.725</v>
      </c>
      <c r="N18" s="22">
        <v>1</v>
      </c>
      <c r="O18" s="20" t="s">
        <v>23</v>
      </c>
    </row>
    <row r="19" s="1" customFormat="1" ht="20" customHeight="1" spans="1:15">
      <c r="A19" s="13">
        <v>16</v>
      </c>
      <c r="B19" s="15" t="s">
        <v>53</v>
      </c>
      <c r="C19" s="15" t="s">
        <v>54</v>
      </c>
      <c r="D19" s="15" t="s">
        <v>19</v>
      </c>
      <c r="E19" s="15" t="s">
        <v>55</v>
      </c>
      <c r="F19" s="15"/>
      <c r="G19" s="15">
        <v>1</v>
      </c>
      <c r="H19" s="13" t="s">
        <v>58</v>
      </c>
      <c r="I19" s="20">
        <v>65.75</v>
      </c>
      <c r="J19" s="13">
        <v>0</v>
      </c>
      <c r="K19" s="20">
        <v>65.75</v>
      </c>
      <c r="L19" s="21">
        <v>82.2</v>
      </c>
      <c r="M19" s="21">
        <f t="shared" si="1"/>
        <v>73.975</v>
      </c>
      <c r="N19" s="22">
        <v>2</v>
      </c>
      <c r="O19" s="20" t="s">
        <v>25</v>
      </c>
    </row>
    <row r="20" s="1" customFormat="1" ht="20" customHeight="1" spans="1:15">
      <c r="A20" s="13">
        <v>17</v>
      </c>
      <c r="B20" s="16" t="s">
        <v>53</v>
      </c>
      <c r="C20" s="16" t="s">
        <v>54</v>
      </c>
      <c r="D20" s="16" t="s">
        <v>19</v>
      </c>
      <c r="E20" s="16" t="s">
        <v>55</v>
      </c>
      <c r="F20" s="16"/>
      <c r="G20" s="16">
        <v>1</v>
      </c>
      <c r="H20" s="13" t="s">
        <v>59</v>
      </c>
      <c r="I20" s="20">
        <v>65.05</v>
      </c>
      <c r="J20" s="13">
        <v>0</v>
      </c>
      <c r="K20" s="20">
        <v>65.05</v>
      </c>
      <c r="L20" s="21">
        <v>75.86</v>
      </c>
      <c r="M20" s="21">
        <f t="shared" si="1"/>
        <v>70.455</v>
      </c>
      <c r="N20" s="22">
        <v>3</v>
      </c>
      <c r="O20" s="20" t="s">
        <v>25</v>
      </c>
    </row>
    <row r="21" s="1" customFormat="1" ht="22" customHeight="1" spans="1:15">
      <c r="A21" s="13">
        <v>18</v>
      </c>
      <c r="B21" s="14" t="s">
        <v>60</v>
      </c>
      <c r="C21" s="14" t="s">
        <v>61</v>
      </c>
      <c r="D21" s="14" t="s">
        <v>19</v>
      </c>
      <c r="E21" s="14" t="s">
        <v>38</v>
      </c>
      <c r="F21" s="14" t="s">
        <v>62</v>
      </c>
      <c r="G21" s="14">
        <v>1</v>
      </c>
      <c r="H21" s="13" t="s">
        <v>63</v>
      </c>
      <c r="I21" s="20">
        <v>67.55</v>
      </c>
      <c r="J21" s="13">
        <v>0</v>
      </c>
      <c r="K21" s="20">
        <v>67.55</v>
      </c>
      <c r="L21" s="21">
        <v>80.92</v>
      </c>
      <c r="M21" s="21">
        <f t="shared" si="1"/>
        <v>74.235</v>
      </c>
      <c r="N21" s="22">
        <v>1</v>
      </c>
      <c r="O21" s="20" t="s">
        <v>23</v>
      </c>
    </row>
    <row r="22" s="1" customFormat="1" ht="22" customHeight="1" spans="1:15">
      <c r="A22" s="13">
        <v>19</v>
      </c>
      <c r="B22" s="15" t="s">
        <v>60</v>
      </c>
      <c r="C22" s="15" t="s">
        <v>61</v>
      </c>
      <c r="D22" s="15" t="s">
        <v>19</v>
      </c>
      <c r="E22" s="15" t="s">
        <v>38</v>
      </c>
      <c r="F22" s="15"/>
      <c r="G22" s="15">
        <v>1</v>
      </c>
      <c r="H22" s="13" t="s">
        <v>64</v>
      </c>
      <c r="I22" s="20">
        <v>61.85</v>
      </c>
      <c r="J22" s="13">
        <v>0</v>
      </c>
      <c r="K22" s="20">
        <v>61.85</v>
      </c>
      <c r="L22" s="21">
        <v>83.6</v>
      </c>
      <c r="M22" s="21">
        <f t="shared" si="1"/>
        <v>72.725</v>
      </c>
      <c r="N22" s="22">
        <v>2</v>
      </c>
      <c r="O22" s="20" t="s">
        <v>25</v>
      </c>
    </row>
    <row r="23" s="1" customFormat="1" ht="22" customHeight="1" spans="1:15">
      <c r="A23" s="13">
        <v>20</v>
      </c>
      <c r="B23" s="16" t="s">
        <v>60</v>
      </c>
      <c r="C23" s="16" t="s">
        <v>61</v>
      </c>
      <c r="D23" s="16" t="s">
        <v>19</v>
      </c>
      <c r="E23" s="16" t="s">
        <v>38</v>
      </c>
      <c r="F23" s="16"/>
      <c r="G23" s="16">
        <v>1</v>
      </c>
      <c r="H23" s="13" t="s">
        <v>65</v>
      </c>
      <c r="I23" s="20">
        <v>63.2</v>
      </c>
      <c r="J23" s="13">
        <v>0</v>
      </c>
      <c r="K23" s="20">
        <v>63.2</v>
      </c>
      <c r="L23" s="21">
        <v>77.24</v>
      </c>
      <c r="M23" s="21">
        <f t="shared" si="1"/>
        <v>70.22</v>
      </c>
      <c r="N23" s="22">
        <v>3</v>
      </c>
      <c r="O23" s="20" t="s">
        <v>25</v>
      </c>
    </row>
    <row r="24" s="1" customFormat="1" ht="22" customHeight="1" spans="1:15">
      <c r="A24" s="13">
        <v>21</v>
      </c>
      <c r="B24" s="14" t="s">
        <v>60</v>
      </c>
      <c r="C24" s="14" t="s">
        <v>66</v>
      </c>
      <c r="D24" s="14" t="s">
        <v>19</v>
      </c>
      <c r="E24" s="14" t="s">
        <v>38</v>
      </c>
      <c r="F24" s="14" t="s">
        <v>67</v>
      </c>
      <c r="G24" s="14">
        <v>1</v>
      </c>
      <c r="H24" s="13" t="s">
        <v>68</v>
      </c>
      <c r="I24" s="20">
        <v>63.25</v>
      </c>
      <c r="J24" s="13">
        <v>0</v>
      </c>
      <c r="K24" s="20">
        <v>63.25</v>
      </c>
      <c r="L24" s="21">
        <v>85.27</v>
      </c>
      <c r="M24" s="21">
        <f t="shared" si="1"/>
        <v>74.26</v>
      </c>
      <c r="N24" s="22">
        <v>1</v>
      </c>
      <c r="O24" s="20" t="s">
        <v>23</v>
      </c>
    </row>
    <row r="25" s="1" customFormat="1" ht="22" customHeight="1" spans="1:15">
      <c r="A25" s="13">
        <v>22</v>
      </c>
      <c r="B25" s="15" t="s">
        <v>60</v>
      </c>
      <c r="C25" s="15" t="s">
        <v>66</v>
      </c>
      <c r="D25" s="15" t="s">
        <v>19</v>
      </c>
      <c r="E25" s="15" t="s">
        <v>38</v>
      </c>
      <c r="F25" s="15"/>
      <c r="G25" s="15">
        <v>1</v>
      </c>
      <c r="H25" s="13" t="s">
        <v>69</v>
      </c>
      <c r="I25" s="20">
        <v>62.65</v>
      </c>
      <c r="J25" s="13">
        <v>0</v>
      </c>
      <c r="K25" s="20">
        <v>62.65</v>
      </c>
      <c r="L25" s="21">
        <v>80.64</v>
      </c>
      <c r="M25" s="21">
        <f t="shared" si="1"/>
        <v>71.645</v>
      </c>
      <c r="N25" s="22">
        <v>2</v>
      </c>
      <c r="O25" s="20" t="s">
        <v>25</v>
      </c>
    </row>
    <row r="26" s="1" customFormat="1" ht="22" customHeight="1" spans="1:15">
      <c r="A26" s="13">
        <v>23</v>
      </c>
      <c r="B26" s="16" t="s">
        <v>60</v>
      </c>
      <c r="C26" s="16" t="s">
        <v>66</v>
      </c>
      <c r="D26" s="16" t="s">
        <v>19</v>
      </c>
      <c r="E26" s="16" t="s">
        <v>38</v>
      </c>
      <c r="F26" s="16"/>
      <c r="G26" s="16">
        <v>1</v>
      </c>
      <c r="H26" s="13" t="s">
        <v>70</v>
      </c>
      <c r="I26" s="20">
        <v>61.8</v>
      </c>
      <c r="J26" s="13">
        <v>0</v>
      </c>
      <c r="K26" s="20">
        <v>61.8</v>
      </c>
      <c r="L26" s="21">
        <v>78.2</v>
      </c>
      <c r="M26" s="21">
        <f t="shared" si="1"/>
        <v>70</v>
      </c>
      <c r="N26" s="22">
        <v>3</v>
      </c>
      <c r="O26" s="20" t="s">
        <v>25</v>
      </c>
    </row>
    <row r="27" s="1" customFormat="1" ht="22" customHeight="1" spans="1:15">
      <c r="A27" s="13">
        <v>24</v>
      </c>
      <c r="B27" s="14" t="s">
        <v>60</v>
      </c>
      <c r="C27" s="14" t="s">
        <v>71</v>
      </c>
      <c r="D27" s="14" t="s">
        <v>19</v>
      </c>
      <c r="E27" s="14" t="s">
        <v>38</v>
      </c>
      <c r="F27" s="14" t="s">
        <v>72</v>
      </c>
      <c r="G27" s="14">
        <v>1</v>
      </c>
      <c r="H27" s="13" t="s">
        <v>73</v>
      </c>
      <c r="I27" s="20">
        <v>62.8</v>
      </c>
      <c r="J27" s="13">
        <v>0</v>
      </c>
      <c r="K27" s="20">
        <v>62.8</v>
      </c>
      <c r="L27" s="21">
        <v>83.46</v>
      </c>
      <c r="M27" s="21">
        <f t="shared" si="1"/>
        <v>73.13</v>
      </c>
      <c r="N27" s="22">
        <v>1</v>
      </c>
      <c r="O27" s="20" t="s">
        <v>23</v>
      </c>
    </row>
    <row r="28" s="1" customFormat="1" ht="22" customHeight="1" spans="1:15">
      <c r="A28" s="13">
        <v>25</v>
      </c>
      <c r="B28" s="16" t="s">
        <v>60</v>
      </c>
      <c r="C28" s="16" t="s">
        <v>71</v>
      </c>
      <c r="D28" s="16" t="s">
        <v>19</v>
      </c>
      <c r="E28" s="16" t="s">
        <v>38</v>
      </c>
      <c r="F28" s="16"/>
      <c r="G28" s="16">
        <v>1</v>
      </c>
      <c r="H28" s="13" t="s">
        <v>74</v>
      </c>
      <c r="I28" s="20">
        <v>59.25</v>
      </c>
      <c r="J28" s="13">
        <v>0</v>
      </c>
      <c r="K28" s="20">
        <v>59.25</v>
      </c>
      <c r="L28" s="21">
        <v>74.43</v>
      </c>
      <c r="M28" s="21">
        <f t="shared" si="1"/>
        <v>66.84</v>
      </c>
      <c r="N28" s="22">
        <v>2</v>
      </c>
      <c r="O28" s="20" t="s">
        <v>25</v>
      </c>
    </row>
    <row r="29" s="1" customFormat="1" ht="22" customHeight="1" spans="1:15">
      <c r="A29" s="13">
        <v>26</v>
      </c>
      <c r="B29" s="14" t="s">
        <v>60</v>
      </c>
      <c r="C29" s="14" t="s">
        <v>75</v>
      </c>
      <c r="D29" s="14" t="s">
        <v>19</v>
      </c>
      <c r="E29" s="14" t="s">
        <v>38</v>
      </c>
      <c r="F29" s="14" t="s">
        <v>76</v>
      </c>
      <c r="G29" s="14">
        <v>1</v>
      </c>
      <c r="H29" s="13" t="s">
        <v>77</v>
      </c>
      <c r="I29" s="20">
        <v>66.7</v>
      </c>
      <c r="J29" s="13">
        <v>0</v>
      </c>
      <c r="K29" s="20">
        <v>66.7</v>
      </c>
      <c r="L29" s="21">
        <v>86.33</v>
      </c>
      <c r="M29" s="21">
        <f t="shared" si="1"/>
        <v>76.515</v>
      </c>
      <c r="N29" s="22">
        <v>1</v>
      </c>
      <c r="O29" s="20" t="s">
        <v>23</v>
      </c>
    </row>
    <row r="30" s="1" customFormat="1" ht="22" customHeight="1" spans="1:15">
      <c r="A30" s="13">
        <v>27</v>
      </c>
      <c r="B30" s="15" t="s">
        <v>60</v>
      </c>
      <c r="C30" s="15" t="s">
        <v>75</v>
      </c>
      <c r="D30" s="15" t="s">
        <v>19</v>
      </c>
      <c r="E30" s="15" t="s">
        <v>38</v>
      </c>
      <c r="F30" s="15"/>
      <c r="G30" s="15">
        <v>1</v>
      </c>
      <c r="H30" s="13" t="s">
        <v>78</v>
      </c>
      <c r="I30" s="20">
        <v>65.65</v>
      </c>
      <c r="J30" s="13">
        <v>0</v>
      </c>
      <c r="K30" s="20">
        <v>65.65</v>
      </c>
      <c r="L30" s="21">
        <v>86.51</v>
      </c>
      <c r="M30" s="21">
        <f t="shared" si="1"/>
        <v>76.08</v>
      </c>
      <c r="N30" s="22">
        <v>2</v>
      </c>
      <c r="O30" s="20" t="s">
        <v>25</v>
      </c>
    </row>
    <row r="31" s="1" customFormat="1" ht="22" customHeight="1" spans="1:15">
      <c r="A31" s="13">
        <v>28</v>
      </c>
      <c r="B31" s="16" t="s">
        <v>60</v>
      </c>
      <c r="C31" s="16" t="s">
        <v>75</v>
      </c>
      <c r="D31" s="16" t="s">
        <v>19</v>
      </c>
      <c r="E31" s="16" t="s">
        <v>38</v>
      </c>
      <c r="F31" s="16"/>
      <c r="G31" s="16">
        <v>1</v>
      </c>
      <c r="H31" s="13" t="s">
        <v>79</v>
      </c>
      <c r="I31" s="20">
        <v>66.65</v>
      </c>
      <c r="J31" s="13">
        <v>0</v>
      </c>
      <c r="K31" s="20">
        <v>66.65</v>
      </c>
      <c r="L31" s="21">
        <v>74.55</v>
      </c>
      <c r="M31" s="21">
        <f t="shared" si="1"/>
        <v>70.6</v>
      </c>
      <c r="N31" s="22">
        <v>3</v>
      </c>
      <c r="O31" s="20" t="s">
        <v>25</v>
      </c>
    </row>
    <row r="32" s="1" customFormat="1" ht="22" customHeight="1" spans="1:15">
      <c r="A32" s="13">
        <v>29</v>
      </c>
      <c r="B32" s="14" t="s">
        <v>80</v>
      </c>
      <c r="C32" s="14" t="s">
        <v>81</v>
      </c>
      <c r="D32" s="14" t="s">
        <v>47</v>
      </c>
      <c r="E32" s="14" t="s">
        <v>82</v>
      </c>
      <c r="F32" s="14" t="s">
        <v>83</v>
      </c>
      <c r="G32" s="14">
        <v>1</v>
      </c>
      <c r="H32" s="13" t="s">
        <v>84</v>
      </c>
      <c r="I32" s="20">
        <v>72.6</v>
      </c>
      <c r="J32" s="13">
        <v>0</v>
      </c>
      <c r="K32" s="20">
        <v>72.6</v>
      </c>
      <c r="L32" s="21">
        <v>84.59</v>
      </c>
      <c r="M32" s="21">
        <f t="shared" si="1"/>
        <v>78.595</v>
      </c>
      <c r="N32" s="22">
        <v>1</v>
      </c>
      <c r="O32" s="20" t="s">
        <v>23</v>
      </c>
    </row>
    <row r="33" s="1" customFormat="1" ht="22" customHeight="1" spans="1:15">
      <c r="A33" s="13">
        <v>30</v>
      </c>
      <c r="B33" s="16" t="s">
        <v>80</v>
      </c>
      <c r="C33" s="16" t="s">
        <v>81</v>
      </c>
      <c r="D33" s="16" t="s">
        <v>47</v>
      </c>
      <c r="E33" s="16" t="s">
        <v>82</v>
      </c>
      <c r="F33" s="16"/>
      <c r="G33" s="16">
        <v>1</v>
      </c>
      <c r="H33" s="13" t="s">
        <v>85</v>
      </c>
      <c r="I33" s="20">
        <v>65.25</v>
      </c>
      <c r="J33" s="13">
        <v>4</v>
      </c>
      <c r="K33" s="20">
        <v>69.25</v>
      </c>
      <c r="L33" s="21">
        <v>81.24</v>
      </c>
      <c r="M33" s="21">
        <f t="shared" si="1"/>
        <v>75.245</v>
      </c>
      <c r="N33" s="22">
        <v>2</v>
      </c>
      <c r="O33" s="20" t="s">
        <v>25</v>
      </c>
    </row>
    <row r="34" s="1" customFormat="1" ht="22" customHeight="1" spans="1:15">
      <c r="A34" s="13">
        <v>31</v>
      </c>
      <c r="B34" s="14" t="s">
        <v>86</v>
      </c>
      <c r="C34" s="14" t="s">
        <v>87</v>
      </c>
      <c r="D34" s="14" t="s">
        <v>19</v>
      </c>
      <c r="E34" s="14" t="s">
        <v>88</v>
      </c>
      <c r="F34" s="14" t="s">
        <v>89</v>
      </c>
      <c r="G34" s="14">
        <v>2</v>
      </c>
      <c r="H34" s="13" t="s">
        <v>90</v>
      </c>
      <c r="I34" s="20">
        <v>66</v>
      </c>
      <c r="J34" s="13">
        <v>0</v>
      </c>
      <c r="K34" s="20">
        <v>66</v>
      </c>
      <c r="L34" s="21">
        <v>88.6</v>
      </c>
      <c r="M34" s="21">
        <f t="shared" si="1"/>
        <v>77.3</v>
      </c>
      <c r="N34" s="22">
        <v>1</v>
      </c>
      <c r="O34" s="20" t="s">
        <v>23</v>
      </c>
    </row>
    <row r="35" s="1" customFormat="1" ht="22" customHeight="1" spans="1:15">
      <c r="A35" s="13">
        <v>32</v>
      </c>
      <c r="B35" s="15" t="s">
        <v>86</v>
      </c>
      <c r="C35" s="15" t="s">
        <v>87</v>
      </c>
      <c r="D35" s="15" t="s">
        <v>19</v>
      </c>
      <c r="E35" s="15" t="s">
        <v>88</v>
      </c>
      <c r="F35" s="15"/>
      <c r="G35" s="15">
        <v>2</v>
      </c>
      <c r="H35" s="13" t="s">
        <v>91</v>
      </c>
      <c r="I35" s="20">
        <v>66.05</v>
      </c>
      <c r="J35" s="13">
        <v>0</v>
      </c>
      <c r="K35" s="20">
        <v>66.05</v>
      </c>
      <c r="L35" s="21">
        <v>86.36</v>
      </c>
      <c r="M35" s="21">
        <f t="shared" si="1"/>
        <v>76.205</v>
      </c>
      <c r="N35" s="22">
        <v>2</v>
      </c>
      <c r="O35" s="20" t="s">
        <v>23</v>
      </c>
    </row>
    <row r="36" s="1" customFormat="1" ht="22" customHeight="1" spans="1:15">
      <c r="A36" s="13">
        <v>33</v>
      </c>
      <c r="B36" s="15" t="s">
        <v>86</v>
      </c>
      <c r="C36" s="15" t="s">
        <v>87</v>
      </c>
      <c r="D36" s="15" t="s">
        <v>19</v>
      </c>
      <c r="E36" s="15" t="s">
        <v>88</v>
      </c>
      <c r="F36" s="15"/>
      <c r="G36" s="15">
        <v>2</v>
      </c>
      <c r="H36" s="13" t="s">
        <v>92</v>
      </c>
      <c r="I36" s="20">
        <v>67.9</v>
      </c>
      <c r="J36" s="13">
        <v>0</v>
      </c>
      <c r="K36" s="20">
        <v>67.9</v>
      </c>
      <c r="L36" s="21">
        <v>82.94</v>
      </c>
      <c r="M36" s="21">
        <f t="shared" si="1"/>
        <v>75.42</v>
      </c>
      <c r="N36" s="22">
        <v>3</v>
      </c>
      <c r="O36" s="20" t="s">
        <v>25</v>
      </c>
    </row>
    <row r="37" s="1" customFormat="1" ht="22" customHeight="1" spans="1:15">
      <c r="A37" s="13">
        <v>34</v>
      </c>
      <c r="B37" s="15" t="s">
        <v>86</v>
      </c>
      <c r="C37" s="15" t="s">
        <v>87</v>
      </c>
      <c r="D37" s="15" t="s">
        <v>19</v>
      </c>
      <c r="E37" s="15" t="s">
        <v>88</v>
      </c>
      <c r="F37" s="15"/>
      <c r="G37" s="15">
        <v>2</v>
      </c>
      <c r="H37" s="13" t="s">
        <v>93</v>
      </c>
      <c r="I37" s="20">
        <v>65.7</v>
      </c>
      <c r="J37" s="13">
        <v>0</v>
      </c>
      <c r="K37" s="20">
        <v>65.7</v>
      </c>
      <c r="L37" s="21">
        <v>84.85</v>
      </c>
      <c r="M37" s="21">
        <f t="shared" si="1"/>
        <v>75.275</v>
      </c>
      <c r="N37" s="22">
        <v>4</v>
      </c>
      <c r="O37" s="20" t="s">
        <v>25</v>
      </c>
    </row>
    <row r="38" s="1" customFormat="1" ht="22" customHeight="1" spans="1:15">
      <c r="A38" s="13">
        <v>35</v>
      </c>
      <c r="B38" s="15" t="s">
        <v>86</v>
      </c>
      <c r="C38" s="15" t="s">
        <v>87</v>
      </c>
      <c r="D38" s="15" t="s">
        <v>19</v>
      </c>
      <c r="E38" s="15" t="s">
        <v>88</v>
      </c>
      <c r="F38" s="15"/>
      <c r="G38" s="15">
        <v>2</v>
      </c>
      <c r="H38" s="13" t="s">
        <v>94</v>
      </c>
      <c r="I38" s="20">
        <v>65.5</v>
      </c>
      <c r="J38" s="13">
        <v>0</v>
      </c>
      <c r="K38" s="20">
        <v>65.5</v>
      </c>
      <c r="L38" s="21">
        <v>81.94</v>
      </c>
      <c r="M38" s="21">
        <f t="shared" si="1"/>
        <v>73.72</v>
      </c>
      <c r="N38" s="22">
        <v>5</v>
      </c>
      <c r="O38" s="20" t="s">
        <v>25</v>
      </c>
    </row>
    <row r="39" s="1" customFormat="1" ht="22" customHeight="1" spans="1:15">
      <c r="A39" s="13">
        <v>36</v>
      </c>
      <c r="B39" s="16" t="s">
        <v>86</v>
      </c>
      <c r="C39" s="16" t="s">
        <v>87</v>
      </c>
      <c r="D39" s="16" t="s">
        <v>19</v>
      </c>
      <c r="E39" s="16" t="s">
        <v>88</v>
      </c>
      <c r="F39" s="16"/>
      <c r="G39" s="16">
        <v>2</v>
      </c>
      <c r="H39" s="13" t="s">
        <v>95</v>
      </c>
      <c r="I39" s="20">
        <v>60.35</v>
      </c>
      <c r="J39" s="13">
        <v>4</v>
      </c>
      <c r="K39" s="20">
        <v>64.35</v>
      </c>
      <c r="L39" s="21">
        <v>79.42</v>
      </c>
      <c r="M39" s="21">
        <f t="shared" si="1"/>
        <v>71.885</v>
      </c>
      <c r="N39" s="22">
        <v>6</v>
      </c>
      <c r="O39" s="20" t="s">
        <v>25</v>
      </c>
    </row>
    <row r="40" s="1" customFormat="1" ht="22" customHeight="1" spans="1:15">
      <c r="A40" s="13">
        <v>37</v>
      </c>
      <c r="B40" s="14" t="s">
        <v>86</v>
      </c>
      <c r="C40" s="14" t="s">
        <v>96</v>
      </c>
      <c r="D40" s="14" t="s">
        <v>19</v>
      </c>
      <c r="E40" s="14" t="s">
        <v>97</v>
      </c>
      <c r="F40" s="14" t="s">
        <v>98</v>
      </c>
      <c r="G40" s="14">
        <v>1</v>
      </c>
      <c r="H40" s="13" t="s">
        <v>99</v>
      </c>
      <c r="I40" s="20">
        <v>69.7</v>
      </c>
      <c r="J40" s="13">
        <v>4</v>
      </c>
      <c r="K40" s="20">
        <v>73.7</v>
      </c>
      <c r="L40" s="21">
        <v>84.2</v>
      </c>
      <c r="M40" s="21">
        <f t="shared" si="1"/>
        <v>78.95</v>
      </c>
      <c r="N40" s="22">
        <v>1</v>
      </c>
      <c r="O40" s="20" t="s">
        <v>23</v>
      </c>
    </row>
    <row r="41" s="1" customFormat="1" ht="22" customHeight="1" spans="1:15">
      <c r="A41" s="13">
        <v>38</v>
      </c>
      <c r="B41" s="15" t="s">
        <v>86</v>
      </c>
      <c r="C41" s="15" t="s">
        <v>96</v>
      </c>
      <c r="D41" s="15" t="s">
        <v>19</v>
      </c>
      <c r="E41" s="15" t="s">
        <v>97</v>
      </c>
      <c r="F41" s="15"/>
      <c r="G41" s="15">
        <v>1</v>
      </c>
      <c r="H41" s="13" t="s">
        <v>100</v>
      </c>
      <c r="I41" s="20">
        <v>69.45</v>
      </c>
      <c r="J41" s="13">
        <v>0</v>
      </c>
      <c r="K41" s="20">
        <v>69.45</v>
      </c>
      <c r="L41" s="21">
        <v>88.2</v>
      </c>
      <c r="M41" s="21">
        <f t="shared" si="1"/>
        <v>78.825</v>
      </c>
      <c r="N41" s="22">
        <v>2</v>
      </c>
      <c r="O41" s="20" t="s">
        <v>25</v>
      </c>
    </row>
    <row r="42" s="1" customFormat="1" ht="22" customHeight="1" spans="1:15">
      <c r="A42" s="13">
        <v>39</v>
      </c>
      <c r="B42" s="16" t="s">
        <v>86</v>
      </c>
      <c r="C42" s="16" t="s">
        <v>96</v>
      </c>
      <c r="D42" s="16" t="s">
        <v>19</v>
      </c>
      <c r="E42" s="16" t="s">
        <v>97</v>
      </c>
      <c r="F42" s="16"/>
      <c r="G42" s="16">
        <v>1</v>
      </c>
      <c r="H42" s="13" t="s">
        <v>101</v>
      </c>
      <c r="I42" s="20">
        <v>67.35</v>
      </c>
      <c r="J42" s="13">
        <v>0</v>
      </c>
      <c r="K42" s="20">
        <v>67.35</v>
      </c>
      <c r="L42" s="21">
        <v>82.2</v>
      </c>
      <c r="M42" s="21">
        <f t="shared" si="1"/>
        <v>74.775</v>
      </c>
      <c r="N42" s="22">
        <v>3</v>
      </c>
      <c r="O42" s="20" t="s">
        <v>25</v>
      </c>
    </row>
    <row r="43" s="1" customFormat="1" ht="22" customHeight="1" spans="1:15">
      <c r="A43" s="13">
        <v>40</v>
      </c>
      <c r="B43" s="14" t="s">
        <v>86</v>
      </c>
      <c r="C43" s="14" t="s">
        <v>102</v>
      </c>
      <c r="D43" s="14" t="s">
        <v>19</v>
      </c>
      <c r="E43" s="14" t="s">
        <v>97</v>
      </c>
      <c r="F43" s="14" t="s">
        <v>103</v>
      </c>
      <c r="G43" s="14">
        <v>1</v>
      </c>
      <c r="H43" s="13" t="s">
        <v>104</v>
      </c>
      <c r="I43" s="20">
        <v>71.05</v>
      </c>
      <c r="J43" s="13">
        <v>0</v>
      </c>
      <c r="K43" s="20">
        <v>71.05</v>
      </c>
      <c r="L43" s="21">
        <v>86</v>
      </c>
      <c r="M43" s="21">
        <f t="shared" si="1"/>
        <v>78.525</v>
      </c>
      <c r="N43" s="22">
        <v>1</v>
      </c>
      <c r="O43" s="20" t="s">
        <v>23</v>
      </c>
    </row>
    <row r="44" s="1" customFormat="1" ht="22" customHeight="1" spans="1:15">
      <c r="A44" s="13">
        <v>41</v>
      </c>
      <c r="B44" s="15" t="s">
        <v>86</v>
      </c>
      <c r="C44" s="15" t="s">
        <v>102</v>
      </c>
      <c r="D44" s="15" t="s">
        <v>19</v>
      </c>
      <c r="E44" s="15" t="s">
        <v>97</v>
      </c>
      <c r="F44" s="15"/>
      <c r="G44" s="15">
        <v>1</v>
      </c>
      <c r="H44" s="13" t="s">
        <v>105</v>
      </c>
      <c r="I44" s="20">
        <v>70.5</v>
      </c>
      <c r="J44" s="13">
        <v>0</v>
      </c>
      <c r="K44" s="20">
        <v>70.5</v>
      </c>
      <c r="L44" s="21">
        <v>83.6</v>
      </c>
      <c r="M44" s="21">
        <f t="shared" si="1"/>
        <v>77.05</v>
      </c>
      <c r="N44" s="22">
        <v>2</v>
      </c>
      <c r="O44" s="20" t="s">
        <v>25</v>
      </c>
    </row>
    <row r="45" s="1" customFormat="1" ht="22" customHeight="1" spans="1:15">
      <c r="A45" s="13">
        <v>42</v>
      </c>
      <c r="B45" s="16" t="s">
        <v>86</v>
      </c>
      <c r="C45" s="16" t="s">
        <v>102</v>
      </c>
      <c r="D45" s="16" t="s">
        <v>19</v>
      </c>
      <c r="E45" s="16" t="s">
        <v>97</v>
      </c>
      <c r="F45" s="16"/>
      <c r="G45" s="16">
        <v>1</v>
      </c>
      <c r="H45" s="13" t="s">
        <v>106</v>
      </c>
      <c r="I45" s="20">
        <v>63.35</v>
      </c>
      <c r="J45" s="13">
        <v>0</v>
      </c>
      <c r="K45" s="20">
        <v>63.35</v>
      </c>
      <c r="L45" s="21">
        <v>83.4</v>
      </c>
      <c r="M45" s="21">
        <f t="shared" si="1"/>
        <v>73.375</v>
      </c>
      <c r="N45" s="22">
        <v>3</v>
      </c>
      <c r="O45" s="20" t="s">
        <v>25</v>
      </c>
    </row>
    <row r="46" s="1" customFormat="1" ht="22" customHeight="1" spans="1:15">
      <c r="A46" s="13">
        <v>43</v>
      </c>
      <c r="B46" s="14" t="s">
        <v>107</v>
      </c>
      <c r="C46" s="14" t="s">
        <v>108</v>
      </c>
      <c r="D46" s="14" t="s">
        <v>19</v>
      </c>
      <c r="E46" s="14" t="s">
        <v>109</v>
      </c>
      <c r="F46" s="14" t="s">
        <v>110</v>
      </c>
      <c r="G46" s="14">
        <v>2</v>
      </c>
      <c r="H46" s="13" t="s">
        <v>111</v>
      </c>
      <c r="I46" s="20">
        <v>65.75</v>
      </c>
      <c r="J46" s="13">
        <v>4</v>
      </c>
      <c r="K46" s="20">
        <v>69.75</v>
      </c>
      <c r="L46" s="21">
        <v>87.6</v>
      </c>
      <c r="M46" s="21">
        <f t="shared" si="1"/>
        <v>78.675</v>
      </c>
      <c r="N46" s="22">
        <v>1</v>
      </c>
      <c r="O46" s="20" t="s">
        <v>23</v>
      </c>
    </row>
    <row r="47" s="1" customFormat="1" ht="22" customHeight="1" spans="1:15">
      <c r="A47" s="13">
        <v>44</v>
      </c>
      <c r="B47" s="15" t="s">
        <v>107</v>
      </c>
      <c r="C47" s="15" t="s">
        <v>108</v>
      </c>
      <c r="D47" s="15" t="s">
        <v>19</v>
      </c>
      <c r="E47" s="15" t="s">
        <v>109</v>
      </c>
      <c r="F47" s="15"/>
      <c r="G47" s="15">
        <v>2</v>
      </c>
      <c r="H47" s="13" t="s">
        <v>112</v>
      </c>
      <c r="I47" s="20">
        <v>71.05</v>
      </c>
      <c r="J47" s="13">
        <v>0</v>
      </c>
      <c r="K47" s="20">
        <v>71.05</v>
      </c>
      <c r="L47" s="21">
        <v>85</v>
      </c>
      <c r="M47" s="21">
        <f t="shared" si="1"/>
        <v>78.025</v>
      </c>
      <c r="N47" s="22">
        <v>2</v>
      </c>
      <c r="O47" s="20" t="s">
        <v>23</v>
      </c>
    </row>
    <row r="48" s="1" customFormat="1" ht="22" customHeight="1" spans="1:15">
      <c r="A48" s="13">
        <v>45</v>
      </c>
      <c r="B48" s="15" t="s">
        <v>107</v>
      </c>
      <c r="C48" s="15" t="s">
        <v>108</v>
      </c>
      <c r="D48" s="15" t="s">
        <v>19</v>
      </c>
      <c r="E48" s="15" t="s">
        <v>109</v>
      </c>
      <c r="F48" s="15"/>
      <c r="G48" s="15">
        <v>2</v>
      </c>
      <c r="H48" s="13" t="s">
        <v>113</v>
      </c>
      <c r="I48" s="20">
        <v>66.65</v>
      </c>
      <c r="J48" s="13">
        <v>0</v>
      </c>
      <c r="K48" s="20">
        <v>66.65</v>
      </c>
      <c r="L48" s="21">
        <v>84.5</v>
      </c>
      <c r="M48" s="21">
        <f t="shared" si="1"/>
        <v>75.575</v>
      </c>
      <c r="N48" s="22">
        <v>3</v>
      </c>
      <c r="O48" s="20" t="s">
        <v>25</v>
      </c>
    </row>
    <row r="49" s="1" customFormat="1" ht="22" customHeight="1" spans="1:15">
      <c r="A49" s="13">
        <v>46</v>
      </c>
      <c r="B49" s="15" t="s">
        <v>107</v>
      </c>
      <c r="C49" s="15" t="s">
        <v>108</v>
      </c>
      <c r="D49" s="15" t="s">
        <v>19</v>
      </c>
      <c r="E49" s="15" t="s">
        <v>109</v>
      </c>
      <c r="F49" s="15"/>
      <c r="G49" s="15">
        <v>2</v>
      </c>
      <c r="H49" s="13" t="s">
        <v>114</v>
      </c>
      <c r="I49" s="20">
        <v>70.35</v>
      </c>
      <c r="J49" s="13">
        <v>0</v>
      </c>
      <c r="K49" s="20">
        <v>70.35</v>
      </c>
      <c r="L49" s="21">
        <v>79.2</v>
      </c>
      <c r="M49" s="21">
        <f t="shared" si="1"/>
        <v>74.775</v>
      </c>
      <c r="N49" s="22">
        <v>4</v>
      </c>
      <c r="O49" s="20" t="s">
        <v>25</v>
      </c>
    </row>
    <row r="50" s="1" customFormat="1" ht="22" customHeight="1" spans="1:15">
      <c r="A50" s="13">
        <v>47</v>
      </c>
      <c r="B50" s="15" t="s">
        <v>107</v>
      </c>
      <c r="C50" s="15" t="s">
        <v>108</v>
      </c>
      <c r="D50" s="15" t="s">
        <v>19</v>
      </c>
      <c r="E50" s="15" t="s">
        <v>109</v>
      </c>
      <c r="F50" s="15"/>
      <c r="G50" s="15">
        <v>2</v>
      </c>
      <c r="H50" s="13" t="s">
        <v>115</v>
      </c>
      <c r="I50" s="20">
        <v>65</v>
      </c>
      <c r="J50" s="13">
        <v>0</v>
      </c>
      <c r="K50" s="20">
        <v>65</v>
      </c>
      <c r="L50" s="21">
        <v>83.5</v>
      </c>
      <c r="M50" s="21">
        <f t="shared" si="1"/>
        <v>74.25</v>
      </c>
      <c r="N50" s="22">
        <v>5</v>
      </c>
      <c r="O50" s="20" t="s">
        <v>25</v>
      </c>
    </row>
    <row r="51" s="1" customFormat="1" ht="22" customHeight="1" spans="1:15">
      <c r="A51" s="13">
        <v>48</v>
      </c>
      <c r="B51" s="16" t="s">
        <v>107</v>
      </c>
      <c r="C51" s="16" t="s">
        <v>108</v>
      </c>
      <c r="D51" s="16" t="s">
        <v>19</v>
      </c>
      <c r="E51" s="16" t="s">
        <v>109</v>
      </c>
      <c r="F51" s="16"/>
      <c r="G51" s="16">
        <v>2</v>
      </c>
      <c r="H51" s="13" t="s">
        <v>116</v>
      </c>
      <c r="I51" s="20">
        <v>66.1</v>
      </c>
      <c r="J51" s="13">
        <v>0</v>
      </c>
      <c r="K51" s="20">
        <v>66.1</v>
      </c>
      <c r="L51" s="21">
        <v>79.9</v>
      </c>
      <c r="M51" s="21">
        <f t="shared" si="1"/>
        <v>73</v>
      </c>
      <c r="N51" s="22">
        <v>6</v>
      </c>
      <c r="O51" s="20" t="s">
        <v>25</v>
      </c>
    </row>
    <row r="52" s="1" customFormat="1" ht="22" customHeight="1" spans="1:15">
      <c r="A52" s="13">
        <v>49</v>
      </c>
      <c r="B52" s="14" t="s">
        <v>107</v>
      </c>
      <c r="C52" s="14" t="s">
        <v>117</v>
      </c>
      <c r="D52" s="14" t="s">
        <v>19</v>
      </c>
      <c r="E52" s="14" t="s">
        <v>118</v>
      </c>
      <c r="F52" s="14" t="s">
        <v>119</v>
      </c>
      <c r="G52" s="14">
        <v>1</v>
      </c>
      <c r="H52" s="13" t="s">
        <v>120</v>
      </c>
      <c r="I52" s="20">
        <v>65.25</v>
      </c>
      <c r="J52" s="13">
        <v>0</v>
      </c>
      <c r="K52" s="20">
        <v>65.25</v>
      </c>
      <c r="L52" s="21">
        <v>79.5</v>
      </c>
      <c r="M52" s="21">
        <f t="shared" si="1"/>
        <v>72.375</v>
      </c>
      <c r="N52" s="22">
        <v>1</v>
      </c>
      <c r="O52" s="20" t="s">
        <v>23</v>
      </c>
    </row>
    <row r="53" s="1" customFormat="1" ht="22" customHeight="1" spans="1:15">
      <c r="A53" s="13">
        <v>50</v>
      </c>
      <c r="B53" s="15" t="s">
        <v>107</v>
      </c>
      <c r="C53" s="15" t="s">
        <v>117</v>
      </c>
      <c r="D53" s="15" t="s">
        <v>19</v>
      </c>
      <c r="E53" s="15" t="s">
        <v>118</v>
      </c>
      <c r="F53" s="15"/>
      <c r="G53" s="15">
        <v>1</v>
      </c>
      <c r="H53" s="13" t="s">
        <v>121</v>
      </c>
      <c r="I53" s="20">
        <v>56.2</v>
      </c>
      <c r="J53" s="13">
        <v>0</v>
      </c>
      <c r="K53" s="20">
        <v>56.2</v>
      </c>
      <c r="L53" s="21">
        <v>80</v>
      </c>
      <c r="M53" s="21">
        <f t="shared" si="1"/>
        <v>68.1</v>
      </c>
      <c r="N53" s="22">
        <v>2</v>
      </c>
      <c r="O53" s="20" t="s">
        <v>25</v>
      </c>
    </row>
    <row r="54" s="1" customFormat="1" ht="22" customHeight="1" spans="1:15">
      <c r="A54" s="13">
        <v>51</v>
      </c>
      <c r="B54" s="16" t="s">
        <v>107</v>
      </c>
      <c r="C54" s="16" t="s">
        <v>117</v>
      </c>
      <c r="D54" s="16" t="s">
        <v>19</v>
      </c>
      <c r="E54" s="16" t="s">
        <v>118</v>
      </c>
      <c r="F54" s="16"/>
      <c r="G54" s="16">
        <v>1</v>
      </c>
      <c r="H54" s="13" t="s">
        <v>122</v>
      </c>
      <c r="I54" s="20">
        <v>54.65</v>
      </c>
      <c r="J54" s="13">
        <v>0</v>
      </c>
      <c r="K54" s="20">
        <v>54.65</v>
      </c>
      <c r="L54" s="21">
        <v>72</v>
      </c>
      <c r="M54" s="21">
        <f t="shared" si="1"/>
        <v>63.325</v>
      </c>
      <c r="N54" s="22">
        <v>3</v>
      </c>
      <c r="O54" s="20" t="s">
        <v>25</v>
      </c>
    </row>
    <row r="55" s="1" customFormat="1" ht="22" customHeight="1" spans="1:15">
      <c r="A55" s="13">
        <v>52</v>
      </c>
      <c r="B55" s="13" t="s">
        <v>107</v>
      </c>
      <c r="C55" s="13" t="s">
        <v>123</v>
      </c>
      <c r="D55" s="13" t="s">
        <v>19</v>
      </c>
      <c r="E55" s="13" t="s">
        <v>118</v>
      </c>
      <c r="F55" s="13" t="s">
        <v>124</v>
      </c>
      <c r="G55" s="13">
        <v>1</v>
      </c>
      <c r="H55" s="13" t="s">
        <v>125</v>
      </c>
      <c r="I55" s="20">
        <v>51.5</v>
      </c>
      <c r="J55" s="13">
        <v>0</v>
      </c>
      <c r="K55" s="20">
        <v>51.5</v>
      </c>
      <c r="L55" s="21">
        <v>78.8</v>
      </c>
      <c r="M55" s="21">
        <f t="shared" si="1"/>
        <v>65.15</v>
      </c>
      <c r="N55" s="22">
        <v>1</v>
      </c>
      <c r="O55" s="20" t="s">
        <v>23</v>
      </c>
    </row>
    <row r="56" s="1" customFormat="1" ht="22" customHeight="1" spans="1:15">
      <c r="A56" s="13">
        <v>53</v>
      </c>
      <c r="B56" s="14" t="s">
        <v>107</v>
      </c>
      <c r="C56" s="14" t="s">
        <v>126</v>
      </c>
      <c r="D56" s="14" t="s">
        <v>19</v>
      </c>
      <c r="E56" s="14" t="s">
        <v>118</v>
      </c>
      <c r="F56" s="14" t="s">
        <v>127</v>
      </c>
      <c r="G56" s="14">
        <v>1</v>
      </c>
      <c r="H56" s="13" t="s">
        <v>128</v>
      </c>
      <c r="I56" s="20">
        <v>58</v>
      </c>
      <c r="J56" s="13">
        <v>0</v>
      </c>
      <c r="K56" s="20">
        <v>58</v>
      </c>
      <c r="L56" s="21">
        <v>83</v>
      </c>
      <c r="M56" s="21">
        <f t="shared" si="1"/>
        <v>70.5</v>
      </c>
      <c r="N56" s="22">
        <v>1</v>
      </c>
      <c r="O56" s="20" t="s">
        <v>23</v>
      </c>
    </row>
    <row r="57" s="1" customFormat="1" ht="22" customHeight="1" spans="1:15">
      <c r="A57" s="13">
        <v>54</v>
      </c>
      <c r="B57" s="15" t="s">
        <v>107</v>
      </c>
      <c r="C57" s="15" t="s">
        <v>126</v>
      </c>
      <c r="D57" s="15" t="s">
        <v>19</v>
      </c>
      <c r="E57" s="15" t="s">
        <v>118</v>
      </c>
      <c r="F57" s="15"/>
      <c r="G57" s="15">
        <v>1</v>
      </c>
      <c r="H57" s="13" t="s">
        <v>129</v>
      </c>
      <c r="I57" s="20">
        <v>57</v>
      </c>
      <c r="J57" s="13">
        <v>0</v>
      </c>
      <c r="K57" s="20">
        <v>57</v>
      </c>
      <c r="L57" s="21">
        <v>72.2</v>
      </c>
      <c r="M57" s="21">
        <f t="shared" si="1"/>
        <v>64.6</v>
      </c>
      <c r="N57" s="22">
        <v>2</v>
      </c>
      <c r="O57" s="20" t="s">
        <v>25</v>
      </c>
    </row>
    <row r="58" s="1" customFormat="1" ht="22" customHeight="1" spans="1:15">
      <c r="A58" s="13">
        <v>55</v>
      </c>
      <c r="B58" s="16" t="s">
        <v>107</v>
      </c>
      <c r="C58" s="16" t="s">
        <v>126</v>
      </c>
      <c r="D58" s="16" t="s">
        <v>19</v>
      </c>
      <c r="E58" s="16" t="s">
        <v>118</v>
      </c>
      <c r="F58" s="16"/>
      <c r="G58" s="16">
        <v>1</v>
      </c>
      <c r="H58" s="13" t="s">
        <v>130</v>
      </c>
      <c r="I58" s="20">
        <v>56.25</v>
      </c>
      <c r="J58" s="13">
        <v>0</v>
      </c>
      <c r="K58" s="20">
        <v>56.25</v>
      </c>
      <c r="L58" s="21">
        <v>71.2</v>
      </c>
      <c r="M58" s="21">
        <f t="shared" si="1"/>
        <v>63.725</v>
      </c>
      <c r="N58" s="22">
        <v>3</v>
      </c>
      <c r="O58" s="20" t="s">
        <v>25</v>
      </c>
    </row>
    <row r="59" s="1" customFormat="1" ht="22" customHeight="1" spans="1:15">
      <c r="A59" s="13">
        <v>56</v>
      </c>
      <c r="B59" s="14" t="s">
        <v>131</v>
      </c>
      <c r="C59" s="14" t="s">
        <v>132</v>
      </c>
      <c r="D59" s="14" t="s">
        <v>19</v>
      </c>
      <c r="E59" s="14" t="s">
        <v>133</v>
      </c>
      <c r="F59" s="14" t="s">
        <v>134</v>
      </c>
      <c r="G59" s="14">
        <v>1</v>
      </c>
      <c r="H59" s="13" t="s">
        <v>135</v>
      </c>
      <c r="I59" s="20">
        <v>63.55</v>
      </c>
      <c r="J59" s="13">
        <v>0</v>
      </c>
      <c r="K59" s="20">
        <v>63.55</v>
      </c>
      <c r="L59" s="21">
        <v>87.7</v>
      </c>
      <c r="M59" s="21">
        <f t="shared" si="1"/>
        <v>75.625</v>
      </c>
      <c r="N59" s="22">
        <v>1</v>
      </c>
      <c r="O59" s="20" t="s">
        <v>23</v>
      </c>
    </row>
    <row r="60" s="1" customFormat="1" ht="22" customHeight="1" spans="1:15">
      <c r="A60" s="13">
        <v>57</v>
      </c>
      <c r="B60" s="15" t="s">
        <v>131</v>
      </c>
      <c r="C60" s="15" t="s">
        <v>132</v>
      </c>
      <c r="D60" s="15" t="s">
        <v>19</v>
      </c>
      <c r="E60" s="15" t="s">
        <v>133</v>
      </c>
      <c r="F60" s="15"/>
      <c r="G60" s="15">
        <v>1</v>
      </c>
      <c r="H60" s="13" t="s">
        <v>136</v>
      </c>
      <c r="I60" s="20">
        <v>63.3</v>
      </c>
      <c r="J60" s="13">
        <v>0</v>
      </c>
      <c r="K60" s="20">
        <v>63.3</v>
      </c>
      <c r="L60" s="21">
        <v>86.9</v>
      </c>
      <c r="M60" s="21">
        <f t="shared" si="1"/>
        <v>75.1</v>
      </c>
      <c r="N60" s="22">
        <v>2</v>
      </c>
      <c r="O60" s="20" t="s">
        <v>25</v>
      </c>
    </row>
    <row r="61" s="1" customFormat="1" ht="22" customHeight="1" spans="1:15">
      <c r="A61" s="13">
        <v>58</v>
      </c>
      <c r="B61" s="16" t="s">
        <v>131</v>
      </c>
      <c r="C61" s="16" t="s">
        <v>132</v>
      </c>
      <c r="D61" s="16" t="s">
        <v>19</v>
      </c>
      <c r="E61" s="16" t="s">
        <v>133</v>
      </c>
      <c r="F61" s="16"/>
      <c r="G61" s="16">
        <v>1</v>
      </c>
      <c r="H61" s="13" t="s">
        <v>137</v>
      </c>
      <c r="I61" s="20">
        <v>61.35</v>
      </c>
      <c r="J61" s="13">
        <v>0</v>
      </c>
      <c r="K61" s="20">
        <v>61.35</v>
      </c>
      <c r="L61" s="21">
        <v>80.2</v>
      </c>
      <c r="M61" s="21">
        <f t="shared" si="1"/>
        <v>70.775</v>
      </c>
      <c r="N61" s="22">
        <v>3</v>
      </c>
      <c r="O61" s="20" t="s">
        <v>25</v>
      </c>
    </row>
    <row r="62" s="1" customFormat="1" ht="22" customHeight="1" spans="1:15">
      <c r="A62" s="13">
        <v>59</v>
      </c>
      <c r="B62" s="14" t="s">
        <v>138</v>
      </c>
      <c r="C62" s="14" t="s">
        <v>139</v>
      </c>
      <c r="D62" s="14" t="s">
        <v>47</v>
      </c>
      <c r="E62" s="14" t="s">
        <v>140</v>
      </c>
      <c r="F62" s="14" t="s">
        <v>141</v>
      </c>
      <c r="G62" s="14">
        <v>1</v>
      </c>
      <c r="H62" s="13" t="s">
        <v>142</v>
      </c>
      <c r="I62" s="20">
        <v>65.4</v>
      </c>
      <c r="J62" s="13">
        <v>4</v>
      </c>
      <c r="K62" s="20">
        <v>69.4</v>
      </c>
      <c r="L62" s="21">
        <v>78.6</v>
      </c>
      <c r="M62" s="21">
        <f t="shared" si="1"/>
        <v>74</v>
      </c>
      <c r="N62" s="22">
        <v>1</v>
      </c>
      <c r="O62" s="20" t="s">
        <v>23</v>
      </c>
    </row>
    <row r="63" s="1" customFormat="1" ht="22" customHeight="1" spans="1:15">
      <c r="A63" s="13">
        <v>60</v>
      </c>
      <c r="B63" s="16" t="s">
        <v>138</v>
      </c>
      <c r="C63" s="16" t="s">
        <v>139</v>
      </c>
      <c r="D63" s="16" t="s">
        <v>47</v>
      </c>
      <c r="E63" s="16" t="s">
        <v>140</v>
      </c>
      <c r="F63" s="16"/>
      <c r="G63" s="16">
        <v>1</v>
      </c>
      <c r="H63" s="13" t="s">
        <v>143</v>
      </c>
      <c r="I63" s="20">
        <v>66.15</v>
      </c>
      <c r="J63" s="13">
        <v>0</v>
      </c>
      <c r="K63" s="20">
        <v>66.15</v>
      </c>
      <c r="L63" s="21">
        <v>79.9</v>
      </c>
      <c r="M63" s="21">
        <f t="shared" si="1"/>
        <v>73.025</v>
      </c>
      <c r="N63" s="22">
        <v>2</v>
      </c>
      <c r="O63" s="20" t="s">
        <v>25</v>
      </c>
    </row>
    <row r="64" s="1" customFormat="1" ht="22" customHeight="1" spans="1:15">
      <c r="A64" s="13">
        <v>61</v>
      </c>
      <c r="B64" s="14" t="s">
        <v>144</v>
      </c>
      <c r="C64" s="14" t="s">
        <v>145</v>
      </c>
      <c r="D64" s="14" t="s">
        <v>47</v>
      </c>
      <c r="E64" s="14" t="s">
        <v>146</v>
      </c>
      <c r="F64" s="14" t="s">
        <v>147</v>
      </c>
      <c r="G64" s="14">
        <v>1</v>
      </c>
      <c r="H64" s="13" t="s">
        <v>148</v>
      </c>
      <c r="I64" s="20">
        <v>71.6</v>
      </c>
      <c r="J64" s="13">
        <v>0</v>
      </c>
      <c r="K64" s="20">
        <v>71.6</v>
      </c>
      <c r="L64" s="21">
        <v>84.4</v>
      </c>
      <c r="M64" s="21">
        <f t="shared" si="1"/>
        <v>78</v>
      </c>
      <c r="N64" s="22">
        <v>1</v>
      </c>
      <c r="O64" s="20" t="s">
        <v>23</v>
      </c>
    </row>
    <row r="65" s="1" customFormat="1" ht="22" customHeight="1" spans="1:15">
      <c r="A65" s="13">
        <v>62</v>
      </c>
      <c r="B65" s="16" t="s">
        <v>144</v>
      </c>
      <c r="C65" s="16" t="s">
        <v>145</v>
      </c>
      <c r="D65" s="16" t="s">
        <v>47</v>
      </c>
      <c r="E65" s="16" t="s">
        <v>146</v>
      </c>
      <c r="F65" s="16"/>
      <c r="G65" s="16">
        <v>1</v>
      </c>
      <c r="H65" s="13" t="s">
        <v>149</v>
      </c>
      <c r="I65" s="20">
        <v>62.3</v>
      </c>
      <c r="J65" s="13">
        <v>4</v>
      </c>
      <c r="K65" s="20">
        <v>66.3</v>
      </c>
      <c r="L65" s="21">
        <v>85</v>
      </c>
      <c r="M65" s="21">
        <f t="shared" si="1"/>
        <v>75.65</v>
      </c>
      <c r="N65" s="22">
        <v>2</v>
      </c>
      <c r="O65" s="20" t="s">
        <v>25</v>
      </c>
    </row>
    <row r="66" s="1" customFormat="1" ht="22" customHeight="1" spans="1:15">
      <c r="A66" s="13">
        <v>63</v>
      </c>
      <c r="B66" s="14" t="s">
        <v>150</v>
      </c>
      <c r="C66" s="14" t="s">
        <v>151</v>
      </c>
      <c r="D66" s="14" t="s">
        <v>47</v>
      </c>
      <c r="E66" s="14" t="s">
        <v>152</v>
      </c>
      <c r="F66" s="14" t="s">
        <v>153</v>
      </c>
      <c r="G66" s="14">
        <v>1</v>
      </c>
      <c r="H66" s="13" t="s">
        <v>154</v>
      </c>
      <c r="I66" s="20">
        <v>65.1</v>
      </c>
      <c r="J66" s="13">
        <v>0</v>
      </c>
      <c r="K66" s="20">
        <v>65.1</v>
      </c>
      <c r="L66" s="21">
        <v>83.2</v>
      </c>
      <c r="M66" s="21">
        <f t="shared" si="1"/>
        <v>74.15</v>
      </c>
      <c r="N66" s="22">
        <v>1</v>
      </c>
      <c r="O66" s="20" t="s">
        <v>23</v>
      </c>
    </row>
    <row r="67" s="1" customFormat="1" ht="22" customHeight="1" spans="1:15">
      <c r="A67" s="13">
        <v>64</v>
      </c>
      <c r="B67" s="15" t="s">
        <v>150</v>
      </c>
      <c r="C67" s="15" t="s">
        <v>151</v>
      </c>
      <c r="D67" s="15" t="s">
        <v>47</v>
      </c>
      <c r="E67" s="15" t="s">
        <v>152</v>
      </c>
      <c r="F67" s="15"/>
      <c r="G67" s="15">
        <v>1</v>
      </c>
      <c r="H67" s="13" t="s">
        <v>155</v>
      </c>
      <c r="I67" s="20">
        <v>66.5</v>
      </c>
      <c r="J67" s="13">
        <v>0</v>
      </c>
      <c r="K67" s="20">
        <v>66.5</v>
      </c>
      <c r="L67" s="21">
        <v>80.6</v>
      </c>
      <c r="M67" s="21">
        <f t="shared" si="1"/>
        <v>73.55</v>
      </c>
      <c r="N67" s="22">
        <v>2</v>
      </c>
      <c r="O67" s="20" t="s">
        <v>25</v>
      </c>
    </row>
    <row r="68" s="1" customFormat="1" ht="22" customHeight="1" spans="1:15">
      <c r="A68" s="13">
        <v>65</v>
      </c>
      <c r="B68" s="16" t="s">
        <v>150</v>
      </c>
      <c r="C68" s="16" t="s">
        <v>151</v>
      </c>
      <c r="D68" s="16" t="s">
        <v>47</v>
      </c>
      <c r="E68" s="16" t="s">
        <v>152</v>
      </c>
      <c r="F68" s="16"/>
      <c r="G68" s="16">
        <v>1</v>
      </c>
      <c r="H68" s="13" t="s">
        <v>156</v>
      </c>
      <c r="I68" s="20">
        <v>64.6</v>
      </c>
      <c r="J68" s="13">
        <v>0</v>
      </c>
      <c r="K68" s="20">
        <v>64.6</v>
      </c>
      <c r="L68" s="21">
        <v>80.8</v>
      </c>
      <c r="M68" s="21">
        <f t="shared" si="1"/>
        <v>72.7</v>
      </c>
      <c r="N68" s="22">
        <v>3</v>
      </c>
      <c r="O68" s="20" t="s">
        <v>25</v>
      </c>
    </row>
    <row r="69" s="1" customFormat="1" ht="22" customHeight="1" spans="1:15">
      <c r="A69" s="13">
        <v>66</v>
      </c>
      <c r="B69" s="14" t="s">
        <v>157</v>
      </c>
      <c r="C69" s="14" t="s">
        <v>158</v>
      </c>
      <c r="D69" s="14" t="s">
        <v>19</v>
      </c>
      <c r="E69" s="14" t="s">
        <v>109</v>
      </c>
      <c r="F69" s="14" t="s">
        <v>159</v>
      </c>
      <c r="G69" s="14">
        <v>1</v>
      </c>
      <c r="H69" s="13" t="s">
        <v>160</v>
      </c>
      <c r="I69" s="20">
        <v>64.1</v>
      </c>
      <c r="J69" s="13">
        <v>0</v>
      </c>
      <c r="K69" s="20">
        <v>64.1</v>
      </c>
      <c r="L69" s="21">
        <v>85.71</v>
      </c>
      <c r="M69" s="21">
        <f t="shared" si="1"/>
        <v>74.905</v>
      </c>
      <c r="N69" s="22">
        <v>1</v>
      </c>
      <c r="O69" s="20" t="s">
        <v>23</v>
      </c>
    </row>
    <row r="70" s="1" customFormat="1" ht="22" customHeight="1" spans="1:15">
      <c r="A70" s="13">
        <v>67</v>
      </c>
      <c r="B70" s="16" t="s">
        <v>157</v>
      </c>
      <c r="C70" s="16" t="s">
        <v>158</v>
      </c>
      <c r="D70" s="16" t="s">
        <v>19</v>
      </c>
      <c r="E70" s="16" t="s">
        <v>109</v>
      </c>
      <c r="F70" s="16"/>
      <c r="G70" s="16">
        <v>1</v>
      </c>
      <c r="H70" s="13" t="s">
        <v>161</v>
      </c>
      <c r="I70" s="20">
        <v>57.7</v>
      </c>
      <c r="J70" s="13">
        <v>0</v>
      </c>
      <c r="K70" s="20">
        <v>57.7</v>
      </c>
      <c r="L70" s="21">
        <v>75.86</v>
      </c>
      <c r="M70" s="21">
        <f t="shared" si="1"/>
        <v>66.78</v>
      </c>
      <c r="N70" s="22">
        <v>2</v>
      </c>
      <c r="O70" s="20" t="s">
        <v>25</v>
      </c>
    </row>
    <row r="71" s="1" customFormat="1" ht="22" customHeight="1" spans="1:15">
      <c r="A71" s="13">
        <v>68</v>
      </c>
      <c r="B71" s="14" t="s">
        <v>162</v>
      </c>
      <c r="C71" s="14" t="s">
        <v>163</v>
      </c>
      <c r="D71" s="14" t="s">
        <v>19</v>
      </c>
      <c r="E71" s="14" t="s">
        <v>97</v>
      </c>
      <c r="F71" s="14" t="s">
        <v>164</v>
      </c>
      <c r="G71" s="14">
        <v>1</v>
      </c>
      <c r="H71" s="13" t="s">
        <v>165</v>
      </c>
      <c r="I71" s="20">
        <v>65.2</v>
      </c>
      <c r="J71" s="13">
        <v>0</v>
      </c>
      <c r="K71" s="20">
        <v>65.2</v>
      </c>
      <c r="L71" s="21">
        <v>86.4</v>
      </c>
      <c r="M71" s="21">
        <f t="shared" si="1"/>
        <v>75.8</v>
      </c>
      <c r="N71" s="22">
        <v>1</v>
      </c>
      <c r="O71" s="20" t="s">
        <v>23</v>
      </c>
    </row>
    <row r="72" s="1" customFormat="1" ht="22" customHeight="1" spans="1:15">
      <c r="A72" s="13">
        <v>69</v>
      </c>
      <c r="B72" s="15" t="s">
        <v>162</v>
      </c>
      <c r="C72" s="15" t="s">
        <v>163</v>
      </c>
      <c r="D72" s="15" t="s">
        <v>19</v>
      </c>
      <c r="E72" s="15" t="s">
        <v>97</v>
      </c>
      <c r="F72" s="15"/>
      <c r="G72" s="15">
        <v>1</v>
      </c>
      <c r="H72" s="13" t="s">
        <v>166</v>
      </c>
      <c r="I72" s="20">
        <v>68.5</v>
      </c>
      <c r="J72" s="13">
        <v>0</v>
      </c>
      <c r="K72" s="20">
        <v>68.5</v>
      </c>
      <c r="L72" s="21">
        <v>82</v>
      </c>
      <c r="M72" s="21">
        <f t="shared" si="1"/>
        <v>75.25</v>
      </c>
      <c r="N72" s="22">
        <v>2</v>
      </c>
      <c r="O72" s="20" t="s">
        <v>25</v>
      </c>
    </row>
    <row r="73" s="1" customFormat="1" ht="22" customHeight="1" spans="1:15">
      <c r="A73" s="13">
        <v>70</v>
      </c>
      <c r="B73" s="16" t="s">
        <v>162</v>
      </c>
      <c r="C73" s="16" t="s">
        <v>163</v>
      </c>
      <c r="D73" s="16" t="s">
        <v>19</v>
      </c>
      <c r="E73" s="16" t="s">
        <v>97</v>
      </c>
      <c r="F73" s="16"/>
      <c r="G73" s="16">
        <v>1</v>
      </c>
      <c r="H73" s="13" t="s">
        <v>167</v>
      </c>
      <c r="I73" s="20">
        <v>67.55</v>
      </c>
      <c r="J73" s="13">
        <v>0</v>
      </c>
      <c r="K73" s="20">
        <v>67.55</v>
      </c>
      <c r="L73" s="21">
        <v>78.6</v>
      </c>
      <c r="M73" s="21">
        <f t="shared" si="1"/>
        <v>73.075</v>
      </c>
      <c r="N73" s="22">
        <v>3</v>
      </c>
      <c r="O73" s="20" t="s">
        <v>25</v>
      </c>
    </row>
    <row r="74" s="1" customFormat="1" ht="22" customHeight="1" spans="1:15">
      <c r="A74" s="13">
        <v>71</v>
      </c>
      <c r="B74" s="13" t="s">
        <v>168</v>
      </c>
      <c r="C74" s="13" t="s">
        <v>169</v>
      </c>
      <c r="D74" s="13" t="s">
        <v>19</v>
      </c>
      <c r="E74" s="13" t="s">
        <v>170</v>
      </c>
      <c r="F74" s="13" t="s">
        <v>171</v>
      </c>
      <c r="G74" s="13">
        <v>2</v>
      </c>
      <c r="H74" s="13" t="s">
        <v>172</v>
      </c>
      <c r="I74" s="20">
        <v>55</v>
      </c>
      <c r="J74" s="13">
        <v>0</v>
      </c>
      <c r="K74" s="20">
        <v>55</v>
      </c>
      <c r="L74" s="21">
        <v>80.06</v>
      </c>
      <c r="M74" s="21">
        <f t="shared" si="1"/>
        <v>67.53</v>
      </c>
      <c r="N74" s="22">
        <v>1</v>
      </c>
      <c r="O74" s="20" t="s">
        <v>23</v>
      </c>
    </row>
    <row r="75" s="1" customFormat="1" ht="22" customHeight="1" spans="1:15">
      <c r="A75" s="13">
        <v>72</v>
      </c>
      <c r="B75" s="14" t="s">
        <v>168</v>
      </c>
      <c r="C75" s="14" t="s">
        <v>173</v>
      </c>
      <c r="D75" s="14" t="s">
        <v>19</v>
      </c>
      <c r="E75" s="14" t="s">
        <v>97</v>
      </c>
      <c r="F75" s="14" t="s">
        <v>174</v>
      </c>
      <c r="G75" s="14">
        <v>1</v>
      </c>
      <c r="H75" s="13" t="s">
        <v>175</v>
      </c>
      <c r="I75" s="20">
        <v>57.8</v>
      </c>
      <c r="J75" s="13">
        <v>0</v>
      </c>
      <c r="K75" s="20">
        <v>57.8</v>
      </c>
      <c r="L75" s="21">
        <v>81.2</v>
      </c>
      <c r="M75" s="21">
        <f t="shared" si="1"/>
        <v>69.5</v>
      </c>
      <c r="N75" s="22">
        <v>1</v>
      </c>
      <c r="O75" s="20" t="s">
        <v>23</v>
      </c>
    </row>
    <row r="76" s="1" customFormat="1" ht="22" customHeight="1" spans="1:15">
      <c r="A76" s="13">
        <v>73</v>
      </c>
      <c r="B76" s="15" t="s">
        <v>168</v>
      </c>
      <c r="C76" s="15" t="s">
        <v>173</v>
      </c>
      <c r="D76" s="15" t="s">
        <v>19</v>
      </c>
      <c r="E76" s="15" t="s">
        <v>97</v>
      </c>
      <c r="F76" s="15"/>
      <c r="G76" s="15">
        <v>1</v>
      </c>
      <c r="H76" s="13" t="s">
        <v>176</v>
      </c>
      <c r="I76" s="20">
        <v>62.65</v>
      </c>
      <c r="J76" s="13">
        <v>0</v>
      </c>
      <c r="K76" s="20">
        <v>62.65</v>
      </c>
      <c r="L76" s="21">
        <v>75.4</v>
      </c>
      <c r="M76" s="21">
        <f t="shared" si="1"/>
        <v>69.025</v>
      </c>
      <c r="N76" s="22">
        <v>2</v>
      </c>
      <c r="O76" s="20" t="s">
        <v>25</v>
      </c>
    </row>
    <row r="77" s="1" customFormat="1" ht="22" customHeight="1" spans="1:15">
      <c r="A77" s="13">
        <v>74</v>
      </c>
      <c r="B77" s="16" t="s">
        <v>168</v>
      </c>
      <c r="C77" s="16" t="s">
        <v>173</v>
      </c>
      <c r="D77" s="16" t="s">
        <v>19</v>
      </c>
      <c r="E77" s="16" t="s">
        <v>97</v>
      </c>
      <c r="F77" s="16"/>
      <c r="G77" s="16">
        <v>1</v>
      </c>
      <c r="H77" s="13" t="s">
        <v>177</v>
      </c>
      <c r="I77" s="20">
        <v>57.4</v>
      </c>
      <c r="J77" s="13">
        <v>0</v>
      </c>
      <c r="K77" s="20">
        <v>57.4</v>
      </c>
      <c r="L77" s="21">
        <v>71.2</v>
      </c>
      <c r="M77" s="21">
        <f t="shared" si="1"/>
        <v>64.3</v>
      </c>
      <c r="N77" s="22">
        <v>3</v>
      </c>
      <c r="O77" s="20" t="s">
        <v>25</v>
      </c>
    </row>
    <row r="78" s="1" customFormat="1" ht="24" customHeight="1" spans="1:15">
      <c r="A78" s="13">
        <v>75</v>
      </c>
      <c r="B78" s="13" t="s">
        <v>168</v>
      </c>
      <c r="C78" s="13" t="s">
        <v>178</v>
      </c>
      <c r="D78" s="13" t="s">
        <v>19</v>
      </c>
      <c r="E78" s="13" t="s">
        <v>170</v>
      </c>
      <c r="F78" s="13" t="s">
        <v>179</v>
      </c>
      <c r="G78" s="13">
        <v>1</v>
      </c>
      <c r="H78" s="13" t="s">
        <v>180</v>
      </c>
      <c r="I78" s="20">
        <v>48</v>
      </c>
      <c r="J78" s="13">
        <v>4</v>
      </c>
      <c r="K78" s="20">
        <v>52</v>
      </c>
      <c r="L78" s="21">
        <v>75.48</v>
      </c>
      <c r="M78" s="21">
        <f t="shared" si="1"/>
        <v>63.74</v>
      </c>
      <c r="N78" s="22">
        <v>1</v>
      </c>
      <c r="O78" s="20" t="s">
        <v>23</v>
      </c>
    </row>
    <row r="79" s="1" customFormat="1" ht="24" customHeight="1" spans="1:15">
      <c r="A79" s="13">
        <v>76</v>
      </c>
      <c r="B79" s="14" t="s">
        <v>168</v>
      </c>
      <c r="C79" s="14" t="s">
        <v>181</v>
      </c>
      <c r="D79" s="14" t="s">
        <v>19</v>
      </c>
      <c r="E79" s="14" t="s">
        <v>182</v>
      </c>
      <c r="F79" s="14" t="s">
        <v>183</v>
      </c>
      <c r="G79" s="14">
        <v>1</v>
      </c>
      <c r="H79" s="13" t="s">
        <v>184</v>
      </c>
      <c r="I79" s="20">
        <v>60</v>
      </c>
      <c r="J79" s="13">
        <v>4</v>
      </c>
      <c r="K79" s="20">
        <v>64</v>
      </c>
      <c r="L79" s="21">
        <v>77.92</v>
      </c>
      <c r="M79" s="21">
        <f t="shared" si="1"/>
        <v>70.96</v>
      </c>
      <c r="N79" s="22">
        <v>1</v>
      </c>
      <c r="O79" s="20" t="s">
        <v>23</v>
      </c>
    </row>
    <row r="80" s="1" customFormat="1" ht="24" customHeight="1" spans="1:15">
      <c r="A80" s="13">
        <v>77</v>
      </c>
      <c r="B80" s="15" t="s">
        <v>168</v>
      </c>
      <c r="C80" s="15" t="s">
        <v>181</v>
      </c>
      <c r="D80" s="15" t="s">
        <v>19</v>
      </c>
      <c r="E80" s="15" t="s">
        <v>182</v>
      </c>
      <c r="F80" s="15"/>
      <c r="G80" s="15">
        <v>1</v>
      </c>
      <c r="H80" s="13" t="s">
        <v>185</v>
      </c>
      <c r="I80" s="20">
        <v>53</v>
      </c>
      <c r="J80" s="13">
        <v>4</v>
      </c>
      <c r="K80" s="20">
        <v>57</v>
      </c>
      <c r="L80" s="21">
        <v>67.1</v>
      </c>
      <c r="M80" s="21">
        <f t="shared" ref="M80:M110" si="2">K80*0.5+L80*0.5</f>
        <v>62.05</v>
      </c>
      <c r="N80" s="22" t="s">
        <v>186</v>
      </c>
      <c r="O80" s="20" t="s">
        <v>25</v>
      </c>
    </row>
    <row r="81" s="1" customFormat="1" ht="24" customHeight="1" spans="1:15">
      <c r="A81" s="13">
        <v>78</v>
      </c>
      <c r="B81" s="16" t="s">
        <v>168</v>
      </c>
      <c r="C81" s="16" t="s">
        <v>181</v>
      </c>
      <c r="D81" s="16" t="s">
        <v>19</v>
      </c>
      <c r="E81" s="16" t="s">
        <v>182</v>
      </c>
      <c r="F81" s="16"/>
      <c r="G81" s="16">
        <v>1</v>
      </c>
      <c r="H81" s="13" t="s">
        <v>187</v>
      </c>
      <c r="I81" s="20">
        <v>53</v>
      </c>
      <c r="J81" s="13">
        <v>0</v>
      </c>
      <c r="K81" s="20">
        <v>53</v>
      </c>
      <c r="L81" s="21">
        <v>66.6</v>
      </c>
      <c r="M81" s="21">
        <f t="shared" si="2"/>
        <v>59.8</v>
      </c>
      <c r="N81" s="22" t="s">
        <v>186</v>
      </c>
      <c r="O81" s="20" t="s">
        <v>25</v>
      </c>
    </row>
    <row r="82" s="1" customFormat="1" ht="24" customHeight="1" spans="1:15">
      <c r="A82" s="13">
        <v>79</v>
      </c>
      <c r="B82" s="14" t="s">
        <v>168</v>
      </c>
      <c r="C82" s="14" t="s">
        <v>188</v>
      </c>
      <c r="D82" s="14" t="s">
        <v>19</v>
      </c>
      <c r="E82" s="14" t="s">
        <v>189</v>
      </c>
      <c r="F82" s="14" t="s">
        <v>190</v>
      </c>
      <c r="G82" s="14">
        <v>1</v>
      </c>
      <c r="H82" s="13" t="s">
        <v>191</v>
      </c>
      <c r="I82" s="20">
        <v>72</v>
      </c>
      <c r="J82" s="13">
        <v>0</v>
      </c>
      <c r="K82" s="20">
        <v>72</v>
      </c>
      <c r="L82" s="21">
        <v>71.4</v>
      </c>
      <c r="M82" s="21">
        <f t="shared" si="2"/>
        <v>71.7</v>
      </c>
      <c r="N82" s="22">
        <v>1</v>
      </c>
      <c r="O82" s="20" t="s">
        <v>23</v>
      </c>
    </row>
    <row r="83" s="1" customFormat="1" ht="24" customHeight="1" spans="1:15">
      <c r="A83" s="13">
        <v>80</v>
      </c>
      <c r="B83" s="16" t="s">
        <v>168</v>
      </c>
      <c r="C83" s="16" t="s">
        <v>188</v>
      </c>
      <c r="D83" s="16" t="s">
        <v>19</v>
      </c>
      <c r="E83" s="16" t="s">
        <v>189</v>
      </c>
      <c r="F83" s="16"/>
      <c r="G83" s="16">
        <v>1</v>
      </c>
      <c r="H83" s="13" t="s">
        <v>192</v>
      </c>
      <c r="I83" s="20">
        <v>49</v>
      </c>
      <c r="J83" s="13">
        <v>4</v>
      </c>
      <c r="K83" s="20">
        <v>53</v>
      </c>
      <c r="L83" s="21">
        <v>80.3</v>
      </c>
      <c r="M83" s="21">
        <f t="shared" si="2"/>
        <v>66.65</v>
      </c>
      <c r="N83" s="22">
        <v>2</v>
      </c>
      <c r="O83" s="20" t="s">
        <v>25</v>
      </c>
    </row>
    <row r="84" s="1" customFormat="1" ht="24" customHeight="1" spans="1:15">
      <c r="A84" s="13">
        <v>81</v>
      </c>
      <c r="B84" s="13" t="s">
        <v>168</v>
      </c>
      <c r="C84" s="13" t="s">
        <v>193</v>
      </c>
      <c r="D84" s="13" t="s">
        <v>19</v>
      </c>
      <c r="E84" s="13" t="s">
        <v>194</v>
      </c>
      <c r="F84" s="13" t="s">
        <v>195</v>
      </c>
      <c r="G84" s="13">
        <v>1</v>
      </c>
      <c r="H84" s="13" t="s">
        <v>196</v>
      </c>
      <c r="I84" s="20">
        <v>45</v>
      </c>
      <c r="J84" s="13">
        <v>0</v>
      </c>
      <c r="K84" s="20">
        <v>45</v>
      </c>
      <c r="L84" s="21">
        <v>75.42</v>
      </c>
      <c r="M84" s="21">
        <f t="shared" si="2"/>
        <v>60.21</v>
      </c>
      <c r="N84" s="22">
        <v>1</v>
      </c>
      <c r="O84" s="20" t="s">
        <v>23</v>
      </c>
    </row>
    <row r="85" s="1" customFormat="1" ht="24" customHeight="1" spans="1:15">
      <c r="A85" s="13">
        <v>82</v>
      </c>
      <c r="B85" s="14" t="s">
        <v>168</v>
      </c>
      <c r="C85" s="14" t="s">
        <v>193</v>
      </c>
      <c r="D85" s="14" t="s">
        <v>19</v>
      </c>
      <c r="E85" s="14" t="s">
        <v>197</v>
      </c>
      <c r="F85" s="14" t="s">
        <v>198</v>
      </c>
      <c r="G85" s="14">
        <v>2</v>
      </c>
      <c r="H85" s="13" t="s">
        <v>199</v>
      </c>
      <c r="I85" s="20">
        <v>54</v>
      </c>
      <c r="J85" s="13">
        <v>0</v>
      </c>
      <c r="K85" s="20">
        <v>54</v>
      </c>
      <c r="L85" s="21">
        <v>79.86</v>
      </c>
      <c r="M85" s="21">
        <f t="shared" si="2"/>
        <v>66.93</v>
      </c>
      <c r="N85" s="22">
        <v>1</v>
      </c>
      <c r="O85" s="20" t="s">
        <v>23</v>
      </c>
    </row>
    <row r="86" s="1" customFormat="1" ht="24" customHeight="1" spans="1:15">
      <c r="A86" s="13">
        <v>83</v>
      </c>
      <c r="B86" s="15" t="s">
        <v>168</v>
      </c>
      <c r="C86" s="15" t="s">
        <v>193</v>
      </c>
      <c r="D86" s="15" t="s">
        <v>19</v>
      </c>
      <c r="E86" s="15" t="s">
        <v>197</v>
      </c>
      <c r="F86" s="15"/>
      <c r="G86" s="15">
        <v>2</v>
      </c>
      <c r="H86" s="13" t="s">
        <v>200</v>
      </c>
      <c r="I86" s="20">
        <v>50</v>
      </c>
      <c r="J86" s="13">
        <v>0</v>
      </c>
      <c r="K86" s="20">
        <v>50</v>
      </c>
      <c r="L86" s="21">
        <v>74.76</v>
      </c>
      <c r="M86" s="21">
        <f t="shared" si="2"/>
        <v>62.38</v>
      </c>
      <c r="N86" s="22">
        <v>2</v>
      </c>
      <c r="O86" s="20" t="s">
        <v>23</v>
      </c>
    </row>
    <row r="87" s="1" customFormat="1" ht="24" customHeight="1" spans="1:15">
      <c r="A87" s="13">
        <v>84</v>
      </c>
      <c r="B87" s="15" t="s">
        <v>168</v>
      </c>
      <c r="C87" s="15" t="s">
        <v>193</v>
      </c>
      <c r="D87" s="15" t="s">
        <v>19</v>
      </c>
      <c r="E87" s="15" t="s">
        <v>197</v>
      </c>
      <c r="F87" s="15"/>
      <c r="G87" s="15">
        <v>2</v>
      </c>
      <c r="H87" s="13" t="s">
        <v>201</v>
      </c>
      <c r="I87" s="20">
        <v>45</v>
      </c>
      <c r="J87" s="13">
        <v>0</v>
      </c>
      <c r="K87" s="20">
        <v>45</v>
      </c>
      <c r="L87" s="21">
        <v>64.56</v>
      </c>
      <c r="M87" s="21">
        <f t="shared" si="2"/>
        <v>54.78</v>
      </c>
      <c r="N87" s="22" t="s">
        <v>186</v>
      </c>
      <c r="O87" s="20" t="s">
        <v>25</v>
      </c>
    </row>
    <row r="88" s="1" customFormat="1" ht="24" customHeight="1" spans="1:15">
      <c r="A88" s="13">
        <v>85</v>
      </c>
      <c r="B88" s="15" t="s">
        <v>168</v>
      </c>
      <c r="C88" s="15" t="s">
        <v>193</v>
      </c>
      <c r="D88" s="15" t="s">
        <v>19</v>
      </c>
      <c r="E88" s="15" t="s">
        <v>197</v>
      </c>
      <c r="F88" s="15"/>
      <c r="G88" s="15">
        <v>2</v>
      </c>
      <c r="H88" s="13" t="s">
        <v>202</v>
      </c>
      <c r="I88" s="20">
        <v>44</v>
      </c>
      <c r="J88" s="13">
        <v>0</v>
      </c>
      <c r="K88" s="20">
        <v>44</v>
      </c>
      <c r="L88" s="21">
        <v>62.2</v>
      </c>
      <c r="M88" s="21">
        <f t="shared" si="2"/>
        <v>53.1</v>
      </c>
      <c r="N88" s="22" t="s">
        <v>186</v>
      </c>
      <c r="O88" s="20" t="s">
        <v>25</v>
      </c>
    </row>
    <row r="89" s="1" customFormat="1" ht="24" customHeight="1" spans="1:15">
      <c r="A89" s="13">
        <v>86</v>
      </c>
      <c r="B89" s="16" t="s">
        <v>168</v>
      </c>
      <c r="C89" s="16" t="s">
        <v>193</v>
      </c>
      <c r="D89" s="16" t="s">
        <v>19</v>
      </c>
      <c r="E89" s="16" t="s">
        <v>197</v>
      </c>
      <c r="F89" s="16"/>
      <c r="G89" s="16">
        <v>2</v>
      </c>
      <c r="H89" s="13" t="s">
        <v>203</v>
      </c>
      <c r="I89" s="20">
        <v>43</v>
      </c>
      <c r="J89" s="13">
        <v>0</v>
      </c>
      <c r="K89" s="20">
        <v>43</v>
      </c>
      <c r="L89" s="21">
        <v>67.96</v>
      </c>
      <c r="M89" s="21">
        <f t="shared" si="2"/>
        <v>55.48</v>
      </c>
      <c r="N89" s="22" t="s">
        <v>186</v>
      </c>
      <c r="O89" s="20" t="s">
        <v>25</v>
      </c>
    </row>
    <row r="90" s="3" customFormat="1" ht="24" customHeight="1" spans="1:15">
      <c r="A90" s="13">
        <v>87</v>
      </c>
      <c r="B90" s="14" t="s">
        <v>168</v>
      </c>
      <c r="C90" s="14" t="s">
        <v>204</v>
      </c>
      <c r="D90" s="14" t="s">
        <v>19</v>
      </c>
      <c r="E90" s="14" t="s">
        <v>97</v>
      </c>
      <c r="F90" s="14" t="s">
        <v>205</v>
      </c>
      <c r="G90" s="14">
        <v>1</v>
      </c>
      <c r="H90" s="13" t="s">
        <v>206</v>
      </c>
      <c r="I90" s="20">
        <v>69.05</v>
      </c>
      <c r="J90" s="13">
        <v>0</v>
      </c>
      <c r="K90" s="20">
        <v>69.05</v>
      </c>
      <c r="L90" s="21">
        <v>85.7</v>
      </c>
      <c r="M90" s="21">
        <f t="shared" si="2"/>
        <v>77.375</v>
      </c>
      <c r="N90" s="22">
        <v>1</v>
      </c>
      <c r="O90" s="20" t="s">
        <v>23</v>
      </c>
    </row>
    <row r="91" s="1" customFormat="1" ht="24" customHeight="1" spans="1:15">
      <c r="A91" s="13">
        <v>88</v>
      </c>
      <c r="B91" s="15" t="s">
        <v>168</v>
      </c>
      <c r="C91" s="15" t="s">
        <v>204</v>
      </c>
      <c r="D91" s="15" t="s">
        <v>19</v>
      </c>
      <c r="E91" s="15" t="s">
        <v>97</v>
      </c>
      <c r="F91" s="15"/>
      <c r="G91" s="15">
        <v>1</v>
      </c>
      <c r="H91" s="13" t="s">
        <v>207</v>
      </c>
      <c r="I91" s="20">
        <v>62.2</v>
      </c>
      <c r="J91" s="13">
        <v>0</v>
      </c>
      <c r="K91" s="20">
        <v>62.2</v>
      </c>
      <c r="L91" s="21">
        <v>83.7</v>
      </c>
      <c r="M91" s="21">
        <f t="shared" si="2"/>
        <v>72.95</v>
      </c>
      <c r="N91" s="22">
        <v>2</v>
      </c>
      <c r="O91" s="20" t="s">
        <v>25</v>
      </c>
    </row>
    <row r="92" s="1" customFormat="1" ht="24" customHeight="1" spans="1:15">
      <c r="A92" s="13">
        <v>89</v>
      </c>
      <c r="B92" s="16" t="s">
        <v>168</v>
      </c>
      <c r="C92" s="16" t="s">
        <v>204</v>
      </c>
      <c r="D92" s="16" t="s">
        <v>19</v>
      </c>
      <c r="E92" s="16" t="s">
        <v>97</v>
      </c>
      <c r="F92" s="16"/>
      <c r="G92" s="16">
        <v>1</v>
      </c>
      <c r="H92" s="13" t="s">
        <v>208</v>
      </c>
      <c r="I92" s="20">
        <v>61.65</v>
      </c>
      <c r="J92" s="13">
        <v>0</v>
      </c>
      <c r="K92" s="20">
        <v>61.65</v>
      </c>
      <c r="L92" s="21">
        <v>74.4</v>
      </c>
      <c r="M92" s="21">
        <f t="shared" si="2"/>
        <v>68.025</v>
      </c>
      <c r="N92" s="22">
        <v>3</v>
      </c>
      <c r="O92" s="20" t="s">
        <v>25</v>
      </c>
    </row>
    <row r="93" s="1" customFormat="1" ht="24" customHeight="1" spans="1:15">
      <c r="A93" s="13">
        <v>90</v>
      </c>
      <c r="B93" s="14" t="s">
        <v>168</v>
      </c>
      <c r="C93" s="14" t="s">
        <v>204</v>
      </c>
      <c r="D93" s="14" t="s">
        <v>19</v>
      </c>
      <c r="E93" s="14" t="s">
        <v>209</v>
      </c>
      <c r="F93" s="14" t="s">
        <v>210</v>
      </c>
      <c r="G93" s="14">
        <v>2</v>
      </c>
      <c r="H93" s="13" t="s">
        <v>211</v>
      </c>
      <c r="I93" s="20">
        <v>48</v>
      </c>
      <c r="J93" s="13">
        <v>0</v>
      </c>
      <c r="K93" s="20">
        <v>48</v>
      </c>
      <c r="L93" s="21">
        <v>71</v>
      </c>
      <c r="M93" s="21">
        <f t="shared" si="2"/>
        <v>59.5</v>
      </c>
      <c r="N93" s="22">
        <v>1</v>
      </c>
      <c r="O93" s="20" t="s">
        <v>23</v>
      </c>
    </row>
    <row r="94" s="1" customFormat="1" ht="24" customHeight="1" spans="1:15">
      <c r="A94" s="13">
        <v>91</v>
      </c>
      <c r="B94" s="16" t="s">
        <v>168</v>
      </c>
      <c r="C94" s="16" t="s">
        <v>204</v>
      </c>
      <c r="D94" s="16" t="s">
        <v>19</v>
      </c>
      <c r="E94" s="16" t="s">
        <v>209</v>
      </c>
      <c r="F94" s="16"/>
      <c r="G94" s="16">
        <v>2</v>
      </c>
      <c r="H94" s="13" t="s">
        <v>212</v>
      </c>
      <c r="I94" s="20">
        <v>50</v>
      </c>
      <c r="J94" s="13">
        <v>0</v>
      </c>
      <c r="K94" s="20">
        <v>50</v>
      </c>
      <c r="L94" s="21">
        <v>65.8</v>
      </c>
      <c r="M94" s="21">
        <f t="shared" si="2"/>
        <v>57.9</v>
      </c>
      <c r="N94" s="22" t="s">
        <v>186</v>
      </c>
      <c r="O94" s="20" t="s">
        <v>25</v>
      </c>
    </row>
    <row r="95" s="1" customFormat="1" ht="24" customHeight="1" spans="1:15">
      <c r="A95" s="13">
        <v>92</v>
      </c>
      <c r="B95" s="13" t="s">
        <v>168</v>
      </c>
      <c r="C95" s="13" t="s">
        <v>213</v>
      </c>
      <c r="D95" s="13" t="s">
        <v>19</v>
      </c>
      <c r="E95" s="13" t="s">
        <v>194</v>
      </c>
      <c r="F95" s="13" t="s">
        <v>214</v>
      </c>
      <c r="G95" s="13">
        <v>1</v>
      </c>
      <c r="H95" s="13" t="s">
        <v>215</v>
      </c>
      <c r="I95" s="20">
        <v>45</v>
      </c>
      <c r="J95" s="13">
        <v>0</v>
      </c>
      <c r="K95" s="20">
        <v>45</v>
      </c>
      <c r="L95" s="21">
        <v>76</v>
      </c>
      <c r="M95" s="21">
        <f t="shared" si="2"/>
        <v>60.5</v>
      </c>
      <c r="N95" s="22">
        <v>1</v>
      </c>
      <c r="O95" s="20" t="s">
        <v>23</v>
      </c>
    </row>
    <row r="96" s="3" customFormat="1" ht="24" customHeight="1" spans="1:15">
      <c r="A96" s="13">
        <v>93</v>
      </c>
      <c r="B96" s="14" t="s">
        <v>168</v>
      </c>
      <c r="C96" s="14" t="s">
        <v>216</v>
      </c>
      <c r="D96" s="14" t="s">
        <v>19</v>
      </c>
      <c r="E96" s="14" t="s">
        <v>217</v>
      </c>
      <c r="F96" s="14" t="s">
        <v>218</v>
      </c>
      <c r="G96" s="14">
        <v>1</v>
      </c>
      <c r="H96" s="13" t="s">
        <v>219</v>
      </c>
      <c r="I96" s="20">
        <v>53</v>
      </c>
      <c r="J96" s="13">
        <v>0</v>
      </c>
      <c r="K96" s="20">
        <v>53</v>
      </c>
      <c r="L96" s="21">
        <v>85.3</v>
      </c>
      <c r="M96" s="21">
        <f t="shared" si="2"/>
        <v>69.15</v>
      </c>
      <c r="N96" s="22">
        <v>1</v>
      </c>
      <c r="O96" s="20" t="s">
        <v>23</v>
      </c>
    </row>
    <row r="97" s="3" customFormat="1" ht="24" customHeight="1" spans="1:15">
      <c r="A97" s="13">
        <v>94</v>
      </c>
      <c r="B97" s="15" t="s">
        <v>168</v>
      </c>
      <c r="C97" s="15" t="s">
        <v>216</v>
      </c>
      <c r="D97" s="15" t="s">
        <v>19</v>
      </c>
      <c r="E97" s="15" t="s">
        <v>217</v>
      </c>
      <c r="F97" s="15"/>
      <c r="G97" s="15">
        <v>1</v>
      </c>
      <c r="H97" s="13" t="s">
        <v>220</v>
      </c>
      <c r="I97" s="20">
        <v>52</v>
      </c>
      <c r="J97" s="13">
        <v>4</v>
      </c>
      <c r="K97" s="20">
        <v>56</v>
      </c>
      <c r="L97" s="21">
        <v>80.4</v>
      </c>
      <c r="M97" s="21">
        <f t="shared" si="2"/>
        <v>68.2</v>
      </c>
      <c r="N97" s="22">
        <v>2</v>
      </c>
      <c r="O97" s="20" t="s">
        <v>25</v>
      </c>
    </row>
    <row r="98" s="3" customFormat="1" ht="24" customHeight="1" spans="1:15">
      <c r="A98" s="13">
        <v>95</v>
      </c>
      <c r="B98" s="16" t="s">
        <v>168</v>
      </c>
      <c r="C98" s="16" t="s">
        <v>216</v>
      </c>
      <c r="D98" s="16" t="s">
        <v>19</v>
      </c>
      <c r="E98" s="16" t="s">
        <v>217</v>
      </c>
      <c r="F98" s="16"/>
      <c r="G98" s="16">
        <v>1</v>
      </c>
      <c r="H98" s="13" t="s">
        <v>221</v>
      </c>
      <c r="I98" s="20">
        <v>53</v>
      </c>
      <c r="J98" s="13">
        <v>0</v>
      </c>
      <c r="K98" s="20">
        <v>53</v>
      </c>
      <c r="L98" s="21">
        <v>73.4</v>
      </c>
      <c r="M98" s="21">
        <f t="shared" si="2"/>
        <v>63.2</v>
      </c>
      <c r="N98" s="22">
        <v>3</v>
      </c>
      <c r="O98" s="20" t="s">
        <v>25</v>
      </c>
    </row>
    <row r="99" s="3" customFormat="1" ht="24" customHeight="1" spans="1:15">
      <c r="A99" s="13">
        <v>96</v>
      </c>
      <c r="B99" s="14" t="s">
        <v>168</v>
      </c>
      <c r="C99" s="14" t="s">
        <v>222</v>
      </c>
      <c r="D99" s="14" t="s">
        <v>19</v>
      </c>
      <c r="E99" s="14" t="s">
        <v>189</v>
      </c>
      <c r="F99" s="14" t="s">
        <v>223</v>
      </c>
      <c r="G99" s="14">
        <v>1</v>
      </c>
      <c r="H99" s="13" t="s">
        <v>224</v>
      </c>
      <c r="I99" s="20">
        <v>66</v>
      </c>
      <c r="J99" s="13">
        <v>0</v>
      </c>
      <c r="K99" s="20">
        <v>66</v>
      </c>
      <c r="L99" s="21">
        <v>80</v>
      </c>
      <c r="M99" s="21">
        <f t="shared" si="2"/>
        <v>73</v>
      </c>
      <c r="N99" s="22">
        <v>1</v>
      </c>
      <c r="O99" s="20" t="s">
        <v>23</v>
      </c>
    </row>
    <row r="100" s="1" customFormat="1" ht="24" customHeight="1" spans="1:15">
      <c r="A100" s="13">
        <v>97</v>
      </c>
      <c r="B100" s="15" t="s">
        <v>168</v>
      </c>
      <c r="C100" s="15" t="s">
        <v>222</v>
      </c>
      <c r="D100" s="15" t="s">
        <v>19</v>
      </c>
      <c r="E100" s="15" t="s">
        <v>189</v>
      </c>
      <c r="F100" s="15"/>
      <c r="G100" s="15">
        <v>1</v>
      </c>
      <c r="H100" s="13" t="s">
        <v>225</v>
      </c>
      <c r="I100" s="20">
        <v>61</v>
      </c>
      <c r="J100" s="13">
        <v>4</v>
      </c>
      <c r="K100" s="20">
        <v>65</v>
      </c>
      <c r="L100" s="21">
        <v>65.6</v>
      </c>
      <c r="M100" s="21">
        <f t="shared" si="2"/>
        <v>65.3</v>
      </c>
      <c r="N100" s="22" t="s">
        <v>186</v>
      </c>
      <c r="O100" s="20" t="s">
        <v>25</v>
      </c>
    </row>
    <row r="101" s="3" customFormat="1" ht="24" customHeight="1" spans="1:15">
      <c r="A101" s="13">
        <v>98</v>
      </c>
      <c r="B101" s="16" t="s">
        <v>168</v>
      </c>
      <c r="C101" s="16" t="s">
        <v>222</v>
      </c>
      <c r="D101" s="16" t="s">
        <v>19</v>
      </c>
      <c r="E101" s="16" t="s">
        <v>189</v>
      </c>
      <c r="F101" s="16"/>
      <c r="G101" s="16">
        <v>1</v>
      </c>
      <c r="H101" s="13" t="s">
        <v>226</v>
      </c>
      <c r="I101" s="20">
        <v>60</v>
      </c>
      <c r="J101" s="13">
        <v>0</v>
      </c>
      <c r="K101" s="20">
        <v>60</v>
      </c>
      <c r="L101" s="21">
        <v>35.4</v>
      </c>
      <c r="M101" s="21">
        <f t="shared" si="2"/>
        <v>47.7</v>
      </c>
      <c r="N101" s="22" t="s">
        <v>186</v>
      </c>
      <c r="O101" s="20" t="s">
        <v>25</v>
      </c>
    </row>
    <row r="102" s="1" customFormat="1" ht="24" customHeight="1" spans="1:15">
      <c r="A102" s="13">
        <v>99</v>
      </c>
      <c r="B102" s="14" t="s">
        <v>168</v>
      </c>
      <c r="C102" s="14" t="s">
        <v>227</v>
      </c>
      <c r="D102" s="14" t="s">
        <v>19</v>
      </c>
      <c r="E102" s="14" t="s">
        <v>209</v>
      </c>
      <c r="F102" s="14" t="s">
        <v>228</v>
      </c>
      <c r="G102" s="14">
        <v>1</v>
      </c>
      <c r="H102" s="13" t="s">
        <v>229</v>
      </c>
      <c r="I102" s="20">
        <v>50</v>
      </c>
      <c r="J102" s="13">
        <v>0</v>
      </c>
      <c r="K102" s="20">
        <v>50</v>
      </c>
      <c r="L102" s="21">
        <v>75.6</v>
      </c>
      <c r="M102" s="21">
        <f t="shared" si="2"/>
        <v>62.8</v>
      </c>
      <c r="N102" s="22">
        <v>1</v>
      </c>
      <c r="O102" s="20" t="s">
        <v>23</v>
      </c>
    </row>
    <row r="103" s="1" customFormat="1" ht="24" customHeight="1" spans="1:15">
      <c r="A103" s="13">
        <v>100</v>
      </c>
      <c r="B103" s="16" t="s">
        <v>168</v>
      </c>
      <c r="C103" s="16" t="s">
        <v>227</v>
      </c>
      <c r="D103" s="16" t="s">
        <v>19</v>
      </c>
      <c r="E103" s="16" t="s">
        <v>209</v>
      </c>
      <c r="F103" s="16"/>
      <c r="G103" s="16">
        <v>1</v>
      </c>
      <c r="H103" s="13" t="s">
        <v>230</v>
      </c>
      <c r="I103" s="20">
        <v>52</v>
      </c>
      <c r="J103" s="13">
        <v>0</v>
      </c>
      <c r="K103" s="20">
        <v>52</v>
      </c>
      <c r="L103" s="21">
        <v>71.4</v>
      </c>
      <c r="M103" s="21">
        <f t="shared" si="2"/>
        <v>61.7</v>
      </c>
      <c r="N103" s="22">
        <v>2</v>
      </c>
      <c r="O103" s="20" t="s">
        <v>25</v>
      </c>
    </row>
    <row r="104" s="1" customFormat="1" ht="24" customHeight="1" spans="1:15">
      <c r="A104" s="13">
        <v>101</v>
      </c>
      <c r="B104" s="14" t="s">
        <v>168</v>
      </c>
      <c r="C104" s="14" t="s">
        <v>231</v>
      </c>
      <c r="D104" s="14" t="s">
        <v>19</v>
      </c>
      <c r="E104" s="14" t="s">
        <v>197</v>
      </c>
      <c r="F104" s="14" t="s">
        <v>232</v>
      </c>
      <c r="G104" s="14">
        <v>3</v>
      </c>
      <c r="H104" s="13" t="s">
        <v>233</v>
      </c>
      <c r="I104" s="20">
        <v>50</v>
      </c>
      <c r="J104" s="13">
        <v>0</v>
      </c>
      <c r="K104" s="20">
        <v>50</v>
      </c>
      <c r="L104" s="21">
        <v>81.4</v>
      </c>
      <c r="M104" s="21">
        <f t="shared" si="2"/>
        <v>65.7</v>
      </c>
      <c r="N104" s="22">
        <v>1</v>
      </c>
      <c r="O104" s="20" t="s">
        <v>23</v>
      </c>
    </row>
    <row r="105" s="1" customFormat="1" ht="24" customHeight="1" spans="1:15">
      <c r="A105" s="13">
        <v>102</v>
      </c>
      <c r="B105" s="15" t="s">
        <v>168</v>
      </c>
      <c r="C105" s="15" t="s">
        <v>231</v>
      </c>
      <c r="D105" s="15" t="s">
        <v>19</v>
      </c>
      <c r="E105" s="15" t="s">
        <v>197</v>
      </c>
      <c r="F105" s="15"/>
      <c r="G105" s="15">
        <v>3</v>
      </c>
      <c r="H105" s="13" t="s">
        <v>234</v>
      </c>
      <c r="I105" s="20">
        <v>56</v>
      </c>
      <c r="J105" s="13">
        <v>0</v>
      </c>
      <c r="K105" s="20">
        <v>56</v>
      </c>
      <c r="L105" s="21">
        <v>74.52</v>
      </c>
      <c r="M105" s="21">
        <f t="shared" si="2"/>
        <v>65.26</v>
      </c>
      <c r="N105" s="22">
        <v>2</v>
      </c>
      <c r="O105" s="20" t="s">
        <v>23</v>
      </c>
    </row>
    <row r="106" s="1" customFormat="1" ht="24" customHeight="1" spans="1:15">
      <c r="A106" s="13">
        <v>103</v>
      </c>
      <c r="B106" s="15" t="s">
        <v>168</v>
      </c>
      <c r="C106" s="15" t="s">
        <v>231</v>
      </c>
      <c r="D106" s="15" t="s">
        <v>19</v>
      </c>
      <c r="E106" s="15" t="s">
        <v>197</v>
      </c>
      <c r="F106" s="15"/>
      <c r="G106" s="15">
        <v>3</v>
      </c>
      <c r="H106" s="13" t="s">
        <v>235</v>
      </c>
      <c r="I106" s="20">
        <v>46</v>
      </c>
      <c r="J106" s="13">
        <v>4</v>
      </c>
      <c r="K106" s="20">
        <v>50</v>
      </c>
      <c r="L106" s="21">
        <v>77.08</v>
      </c>
      <c r="M106" s="21">
        <f t="shared" si="2"/>
        <v>63.54</v>
      </c>
      <c r="N106" s="22">
        <v>3</v>
      </c>
      <c r="O106" s="20" t="s">
        <v>23</v>
      </c>
    </row>
    <row r="107" s="1" customFormat="1" ht="24" customHeight="1" spans="1:15">
      <c r="A107" s="13">
        <v>104</v>
      </c>
      <c r="B107" s="15" t="s">
        <v>168</v>
      </c>
      <c r="C107" s="15" t="s">
        <v>231</v>
      </c>
      <c r="D107" s="15" t="s">
        <v>19</v>
      </c>
      <c r="E107" s="15" t="s">
        <v>197</v>
      </c>
      <c r="F107" s="15"/>
      <c r="G107" s="15">
        <v>3</v>
      </c>
      <c r="H107" s="13" t="s">
        <v>236</v>
      </c>
      <c r="I107" s="20">
        <v>50</v>
      </c>
      <c r="J107" s="13">
        <v>0</v>
      </c>
      <c r="K107" s="20">
        <v>50</v>
      </c>
      <c r="L107" s="21">
        <v>75.34</v>
      </c>
      <c r="M107" s="21">
        <f t="shared" si="2"/>
        <v>62.67</v>
      </c>
      <c r="N107" s="22">
        <v>4</v>
      </c>
      <c r="O107" s="20" t="s">
        <v>25</v>
      </c>
    </row>
    <row r="108" s="1" customFormat="1" ht="24" customHeight="1" spans="1:15">
      <c r="A108" s="13">
        <v>105</v>
      </c>
      <c r="B108" s="15" t="s">
        <v>168</v>
      </c>
      <c r="C108" s="15" t="s">
        <v>231</v>
      </c>
      <c r="D108" s="15" t="s">
        <v>19</v>
      </c>
      <c r="E108" s="15" t="s">
        <v>197</v>
      </c>
      <c r="F108" s="15"/>
      <c r="G108" s="15">
        <v>3</v>
      </c>
      <c r="H108" s="13" t="s">
        <v>237</v>
      </c>
      <c r="I108" s="20">
        <v>48</v>
      </c>
      <c r="J108" s="13">
        <v>0</v>
      </c>
      <c r="K108" s="20">
        <v>48</v>
      </c>
      <c r="L108" s="21">
        <v>73.22</v>
      </c>
      <c r="M108" s="21">
        <f t="shared" si="2"/>
        <v>60.61</v>
      </c>
      <c r="N108" s="22">
        <v>5</v>
      </c>
      <c r="O108" s="20" t="s">
        <v>25</v>
      </c>
    </row>
    <row r="109" s="1" customFormat="1" ht="24" customHeight="1" spans="1:15">
      <c r="A109" s="13">
        <v>106</v>
      </c>
      <c r="B109" s="15" t="s">
        <v>168</v>
      </c>
      <c r="C109" s="15" t="s">
        <v>231</v>
      </c>
      <c r="D109" s="15" t="s">
        <v>19</v>
      </c>
      <c r="E109" s="15" t="s">
        <v>197</v>
      </c>
      <c r="F109" s="15"/>
      <c r="G109" s="15">
        <v>3</v>
      </c>
      <c r="H109" s="13" t="s">
        <v>238</v>
      </c>
      <c r="I109" s="20">
        <v>44</v>
      </c>
      <c r="J109" s="13">
        <v>0</v>
      </c>
      <c r="K109" s="20">
        <v>44</v>
      </c>
      <c r="L109" s="21">
        <v>75.03</v>
      </c>
      <c r="M109" s="21">
        <f t="shared" si="2"/>
        <v>59.515</v>
      </c>
      <c r="N109" s="22">
        <v>6</v>
      </c>
      <c r="O109" s="20" t="s">
        <v>25</v>
      </c>
    </row>
    <row r="110" s="1" customFormat="1" ht="24" customHeight="1" spans="1:15">
      <c r="A110" s="13">
        <v>107</v>
      </c>
      <c r="B110" s="15" t="s">
        <v>168</v>
      </c>
      <c r="C110" s="15" t="s">
        <v>231</v>
      </c>
      <c r="D110" s="15" t="s">
        <v>19</v>
      </c>
      <c r="E110" s="15" t="s">
        <v>197</v>
      </c>
      <c r="F110" s="15"/>
      <c r="G110" s="15">
        <v>3</v>
      </c>
      <c r="H110" s="13" t="s">
        <v>239</v>
      </c>
      <c r="I110" s="20">
        <v>47</v>
      </c>
      <c r="J110" s="13">
        <v>0</v>
      </c>
      <c r="K110" s="20">
        <v>47</v>
      </c>
      <c r="L110" s="21">
        <v>65.48</v>
      </c>
      <c r="M110" s="21">
        <f t="shared" si="2"/>
        <v>56.24</v>
      </c>
      <c r="N110" s="22" t="s">
        <v>186</v>
      </c>
      <c r="O110" s="20" t="s">
        <v>25</v>
      </c>
    </row>
    <row r="111" s="1" customFormat="1" ht="24" customHeight="1" spans="1:15">
      <c r="A111" s="13">
        <v>108</v>
      </c>
      <c r="B111" s="16" t="s">
        <v>168</v>
      </c>
      <c r="C111" s="16" t="s">
        <v>231</v>
      </c>
      <c r="D111" s="16" t="s">
        <v>19</v>
      </c>
      <c r="E111" s="16" t="s">
        <v>197</v>
      </c>
      <c r="F111" s="16"/>
      <c r="G111" s="16">
        <v>3</v>
      </c>
      <c r="H111" s="13" t="s">
        <v>240</v>
      </c>
      <c r="I111" s="20">
        <v>45</v>
      </c>
      <c r="J111" s="13">
        <v>0</v>
      </c>
      <c r="K111" s="20">
        <v>45</v>
      </c>
      <c r="L111" s="23" t="s">
        <v>44</v>
      </c>
      <c r="M111" s="24"/>
      <c r="N111" s="25"/>
      <c r="O111" s="20" t="s">
        <v>25</v>
      </c>
    </row>
    <row r="112" s="1" customFormat="1" ht="24" customHeight="1" spans="1:15">
      <c r="A112" s="13">
        <v>109</v>
      </c>
      <c r="B112" s="14" t="s">
        <v>168</v>
      </c>
      <c r="C112" s="14" t="s">
        <v>231</v>
      </c>
      <c r="D112" s="14" t="s">
        <v>19</v>
      </c>
      <c r="E112" s="14" t="s">
        <v>182</v>
      </c>
      <c r="F112" s="14" t="s">
        <v>241</v>
      </c>
      <c r="G112" s="14">
        <v>3</v>
      </c>
      <c r="H112" s="13" t="s">
        <v>242</v>
      </c>
      <c r="I112" s="20">
        <v>68</v>
      </c>
      <c r="J112" s="13">
        <v>4</v>
      </c>
      <c r="K112" s="20">
        <v>72</v>
      </c>
      <c r="L112" s="21">
        <v>77.11</v>
      </c>
      <c r="M112" s="21">
        <f t="shared" ref="M112:M127" si="3">K112*0.5+L112*0.5</f>
        <v>74.555</v>
      </c>
      <c r="N112" s="22">
        <v>1</v>
      </c>
      <c r="O112" s="20" t="s">
        <v>23</v>
      </c>
    </row>
    <row r="113" s="1" customFormat="1" ht="24" customHeight="1" spans="1:15">
      <c r="A113" s="13">
        <v>110</v>
      </c>
      <c r="B113" s="15" t="s">
        <v>168</v>
      </c>
      <c r="C113" s="15" t="s">
        <v>231</v>
      </c>
      <c r="D113" s="15" t="s">
        <v>19</v>
      </c>
      <c r="E113" s="15" t="s">
        <v>182</v>
      </c>
      <c r="F113" s="15"/>
      <c r="G113" s="15">
        <v>3</v>
      </c>
      <c r="H113" s="13" t="s">
        <v>243</v>
      </c>
      <c r="I113" s="20">
        <v>61</v>
      </c>
      <c r="J113" s="13">
        <v>0</v>
      </c>
      <c r="K113" s="20">
        <v>61</v>
      </c>
      <c r="L113" s="21">
        <v>81.43</v>
      </c>
      <c r="M113" s="21">
        <f t="shared" si="3"/>
        <v>71.215</v>
      </c>
      <c r="N113" s="22">
        <v>2</v>
      </c>
      <c r="O113" s="20" t="s">
        <v>23</v>
      </c>
    </row>
    <row r="114" s="1" customFormat="1" ht="24" customHeight="1" spans="1:15">
      <c r="A114" s="13">
        <v>111</v>
      </c>
      <c r="B114" s="15" t="s">
        <v>168</v>
      </c>
      <c r="C114" s="15" t="s">
        <v>231</v>
      </c>
      <c r="D114" s="15" t="s">
        <v>19</v>
      </c>
      <c r="E114" s="15" t="s">
        <v>182</v>
      </c>
      <c r="F114" s="15"/>
      <c r="G114" s="15">
        <v>3</v>
      </c>
      <c r="H114" s="13" t="s">
        <v>244</v>
      </c>
      <c r="I114" s="20">
        <v>55</v>
      </c>
      <c r="J114" s="13">
        <v>4</v>
      </c>
      <c r="K114" s="20">
        <v>59</v>
      </c>
      <c r="L114" s="21">
        <v>76.09</v>
      </c>
      <c r="M114" s="21">
        <f t="shared" si="3"/>
        <v>67.545</v>
      </c>
      <c r="N114" s="22">
        <v>3</v>
      </c>
      <c r="O114" s="20" t="s">
        <v>23</v>
      </c>
    </row>
    <row r="115" s="1" customFormat="1" ht="24" customHeight="1" spans="1:15">
      <c r="A115" s="13">
        <v>112</v>
      </c>
      <c r="B115" s="15" t="s">
        <v>168</v>
      </c>
      <c r="C115" s="15" t="s">
        <v>231</v>
      </c>
      <c r="D115" s="15" t="s">
        <v>19</v>
      </c>
      <c r="E115" s="15" t="s">
        <v>182</v>
      </c>
      <c r="F115" s="15"/>
      <c r="G115" s="15">
        <v>3</v>
      </c>
      <c r="H115" s="13" t="s">
        <v>245</v>
      </c>
      <c r="I115" s="20">
        <v>55</v>
      </c>
      <c r="J115" s="13">
        <v>4</v>
      </c>
      <c r="K115" s="20">
        <v>59</v>
      </c>
      <c r="L115" s="21">
        <v>72.24</v>
      </c>
      <c r="M115" s="21">
        <f t="shared" si="3"/>
        <v>65.62</v>
      </c>
      <c r="N115" s="22">
        <v>4</v>
      </c>
      <c r="O115" s="20" t="s">
        <v>25</v>
      </c>
    </row>
    <row r="116" s="1" customFormat="1" ht="24" customHeight="1" spans="1:15">
      <c r="A116" s="13">
        <v>113</v>
      </c>
      <c r="B116" s="15" t="s">
        <v>168</v>
      </c>
      <c r="C116" s="15" t="s">
        <v>231</v>
      </c>
      <c r="D116" s="15" t="s">
        <v>19</v>
      </c>
      <c r="E116" s="15" t="s">
        <v>182</v>
      </c>
      <c r="F116" s="15"/>
      <c r="G116" s="15">
        <v>3</v>
      </c>
      <c r="H116" s="13" t="s">
        <v>246</v>
      </c>
      <c r="I116" s="20">
        <v>54</v>
      </c>
      <c r="J116" s="13">
        <v>0</v>
      </c>
      <c r="K116" s="20">
        <v>54</v>
      </c>
      <c r="L116" s="21">
        <v>70.16</v>
      </c>
      <c r="M116" s="21">
        <f t="shared" si="3"/>
        <v>62.08</v>
      </c>
      <c r="N116" s="22">
        <v>5</v>
      </c>
      <c r="O116" s="20" t="s">
        <v>25</v>
      </c>
    </row>
    <row r="117" s="1" customFormat="1" ht="24" customHeight="1" spans="1:15">
      <c r="A117" s="13">
        <v>114</v>
      </c>
      <c r="B117" s="15" t="s">
        <v>168</v>
      </c>
      <c r="C117" s="15" t="s">
        <v>231</v>
      </c>
      <c r="D117" s="15" t="s">
        <v>19</v>
      </c>
      <c r="E117" s="15" t="s">
        <v>182</v>
      </c>
      <c r="F117" s="15"/>
      <c r="G117" s="15">
        <v>3</v>
      </c>
      <c r="H117" s="13" t="s">
        <v>247</v>
      </c>
      <c r="I117" s="20">
        <v>46</v>
      </c>
      <c r="J117" s="13">
        <v>4</v>
      </c>
      <c r="K117" s="20">
        <v>50</v>
      </c>
      <c r="L117" s="21">
        <v>71.64</v>
      </c>
      <c r="M117" s="21">
        <f t="shared" si="3"/>
        <v>60.82</v>
      </c>
      <c r="N117" s="22">
        <v>6</v>
      </c>
      <c r="O117" s="20" t="s">
        <v>25</v>
      </c>
    </row>
    <row r="118" s="1" customFormat="1" ht="24" customHeight="1" spans="1:15">
      <c r="A118" s="13">
        <v>115</v>
      </c>
      <c r="B118" s="15" t="s">
        <v>168</v>
      </c>
      <c r="C118" s="15" t="s">
        <v>231</v>
      </c>
      <c r="D118" s="15" t="s">
        <v>19</v>
      </c>
      <c r="E118" s="15" t="s">
        <v>182</v>
      </c>
      <c r="F118" s="15"/>
      <c r="G118" s="15">
        <v>3</v>
      </c>
      <c r="H118" s="13" t="s">
        <v>248</v>
      </c>
      <c r="I118" s="20">
        <v>49</v>
      </c>
      <c r="J118" s="13">
        <v>0</v>
      </c>
      <c r="K118" s="20">
        <v>49</v>
      </c>
      <c r="L118" s="21">
        <v>72.11</v>
      </c>
      <c r="M118" s="21">
        <f t="shared" si="3"/>
        <v>60.555</v>
      </c>
      <c r="N118" s="22">
        <v>7</v>
      </c>
      <c r="O118" s="20" t="s">
        <v>25</v>
      </c>
    </row>
    <row r="119" s="1" customFormat="1" ht="24" customHeight="1" spans="1:15">
      <c r="A119" s="13">
        <v>116</v>
      </c>
      <c r="B119" s="15" t="s">
        <v>168</v>
      </c>
      <c r="C119" s="15" t="s">
        <v>231</v>
      </c>
      <c r="D119" s="15" t="s">
        <v>19</v>
      </c>
      <c r="E119" s="15" t="s">
        <v>182</v>
      </c>
      <c r="F119" s="15"/>
      <c r="G119" s="15">
        <v>3</v>
      </c>
      <c r="H119" s="13" t="s">
        <v>249</v>
      </c>
      <c r="I119" s="20">
        <v>47</v>
      </c>
      <c r="J119" s="13">
        <v>0</v>
      </c>
      <c r="K119" s="20">
        <v>47</v>
      </c>
      <c r="L119" s="21">
        <v>70.02</v>
      </c>
      <c r="M119" s="21">
        <f t="shared" si="3"/>
        <v>58.51</v>
      </c>
      <c r="N119" s="22">
        <v>8</v>
      </c>
      <c r="O119" s="20" t="s">
        <v>25</v>
      </c>
    </row>
    <row r="120" s="1" customFormat="1" ht="24" customHeight="1" spans="1:15">
      <c r="A120" s="13">
        <v>117</v>
      </c>
      <c r="B120" s="15" t="s">
        <v>168</v>
      </c>
      <c r="C120" s="15" t="s">
        <v>231</v>
      </c>
      <c r="D120" s="15" t="s">
        <v>19</v>
      </c>
      <c r="E120" s="15" t="s">
        <v>182</v>
      </c>
      <c r="F120" s="15"/>
      <c r="G120" s="15">
        <v>3</v>
      </c>
      <c r="H120" s="13" t="s">
        <v>250</v>
      </c>
      <c r="I120" s="20">
        <v>47</v>
      </c>
      <c r="J120" s="13">
        <v>0</v>
      </c>
      <c r="K120" s="20">
        <v>47</v>
      </c>
      <c r="L120" s="21">
        <v>66.46</v>
      </c>
      <c r="M120" s="21">
        <f t="shared" si="3"/>
        <v>56.73</v>
      </c>
      <c r="N120" s="22" t="s">
        <v>186</v>
      </c>
      <c r="O120" s="20" t="s">
        <v>25</v>
      </c>
    </row>
    <row r="121" s="1" customFormat="1" ht="24" customHeight="1" spans="1:15">
      <c r="A121" s="13">
        <v>118</v>
      </c>
      <c r="B121" s="16" t="s">
        <v>168</v>
      </c>
      <c r="C121" s="16" t="s">
        <v>231</v>
      </c>
      <c r="D121" s="16" t="s">
        <v>19</v>
      </c>
      <c r="E121" s="16" t="s">
        <v>182</v>
      </c>
      <c r="F121" s="16"/>
      <c r="G121" s="16">
        <v>3</v>
      </c>
      <c r="H121" s="13" t="s">
        <v>251</v>
      </c>
      <c r="I121" s="20">
        <v>43</v>
      </c>
      <c r="J121" s="13">
        <v>4</v>
      </c>
      <c r="K121" s="20">
        <v>47</v>
      </c>
      <c r="L121" s="21">
        <v>44.2</v>
      </c>
      <c r="M121" s="21">
        <f t="shared" si="3"/>
        <v>45.6</v>
      </c>
      <c r="N121" s="22" t="s">
        <v>186</v>
      </c>
      <c r="O121" s="20" t="s">
        <v>25</v>
      </c>
    </row>
    <row r="122" s="1" customFormat="1" ht="24" customHeight="1" spans="1:15">
      <c r="A122" s="13">
        <v>119</v>
      </c>
      <c r="B122" s="14" t="s">
        <v>168</v>
      </c>
      <c r="C122" s="14" t="s">
        <v>231</v>
      </c>
      <c r="D122" s="14" t="s">
        <v>19</v>
      </c>
      <c r="E122" s="14" t="s">
        <v>252</v>
      </c>
      <c r="F122" s="14" t="s">
        <v>253</v>
      </c>
      <c r="G122" s="14">
        <v>2</v>
      </c>
      <c r="H122" s="13" t="s">
        <v>254</v>
      </c>
      <c r="I122" s="13">
        <v>60</v>
      </c>
      <c r="J122" s="13">
        <v>0</v>
      </c>
      <c r="K122" s="20">
        <v>60</v>
      </c>
      <c r="L122" s="21">
        <v>76.6</v>
      </c>
      <c r="M122" s="21">
        <f t="shared" si="3"/>
        <v>68.3</v>
      </c>
      <c r="N122" s="22">
        <v>1</v>
      </c>
      <c r="O122" s="20" t="s">
        <v>23</v>
      </c>
    </row>
    <row r="123" s="1" customFormat="1" ht="24" customHeight="1" spans="1:15">
      <c r="A123" s="13">
        <v>120</v>
      </c>
      <c r="B123" s="15" t="s">
        <v>168</v>
      </c>
      <c r="C123" s="15" t="s">
        <v>231</v>
      </c>
      <c r="D123" s="15" t="s">
        <v>19</v>
      </c>
      <c r="E123" s="15" t="s">
        <v>252</v>
      </c>
      <c r="F123" s="15"/>
      <c r="G123" s="15">
        <v>2</v>
      </c>
      <c r="H123" s="13" t="s">
        <v>255</v>
      </c>
      <c r="I123" s="13">
        <v>44</v>
      </c>
      <c r="J123" s="13">
        <v>4</v>
      </c>
      <c r="K123" s="20">
        <v>48</v>
      </c>
      <c r="L123" s="21">
        <v>70.8</v>
      </c>
      <c r="M123" s="21">
        <f t="shared" si="3"/>
        <v>59.4</v>
      </c>
      <c r="N123" s="22">
        <v>2</v>
      </c>
      <c r="O123" s="20" t="s">
        <v>23</v>
      </c>
    </row>
    <row r="124" s="1" customFormat="1" ht="24" customHeight="1" spans="1:15">
      <c r="A124" s="13">
        <v>121</v>
      </c>
      <c r="B124" s="15" t="s">
        <v>168</v>
      </c>
      <c r="C124" s="15" t="s">
        <v>231</v>
      </c>
      <c r="D124" s="15" t="s">
        <v>19</v>
      </c>
      <c r="E124" s="15" t="s">
        <v>252</v>
      </c>
      <c r="F124" s="15"/>
      <c r="G124" s="15">
        <v>2</v>
      </c>
      <c r="H124" s="13" t="s">
        <v>256</v>
      </c>
      <c r="I124" s="13">
        <v>43</v>
      </c>
      <c r="J124" s="13">
        <v>0</v>
      </c>
      <c r="K124" s="20">
        <v>43</v>
      </c>
      <c r="L124" s="21">
        <v>71.4</v>
      </c>
      <c r="M124" s="21">
        <f t="shared" si="3"/>
        <v>57.2</v>
      </c>
      <c r="N124" s="22">
        <v>3</v>
      </c>
      <c r="O124" s="20" t="s">
        <v>25</v>
      </c>
    </row>
    <row r="125" s="1" customFormat="1" ht="24" customHeight="1" spans="1:15">
      <c r="A125" s="13">
        <v>122</v>
      </c>
      <c r="B125" s="15" t="s">
        <v>168</v>
      </c>
      <c r="C125" s="15" t="s">
        <v>231</v>
      </c>
      <c r="D125" s="15" t="s">
        <v>19</v>
      </c>
      <c r="E125" s="15" t="s">
        <v>252</v>
      </c>
      <c r="F125" s="15"/>
      <c r="G125" s="15">
        <v>2</v>
      </c>
      <c r="H125" s="13" t="s">
        <v>257</v>
      </c>
      <c r="I125" s="13">
        <v>50</v>
      </c>
      <c r="J125" s="13">
        <v>0</v>
      </c>
      <c r="K125" s="20">
        <v>50</v>
      </c>
      <c r="L125" s="21">
        <v>68.4</v>
      </c>
      <c r="M125" s="21">
        <f t="shared" si="3"/>
        <v>59.2</v>
      </c>
      <c r="N125" s="22" t="s">
        <v>186</v>
      </c>
      <c r="O125" s="20" t="s">
        <v>25</v>
      </c>
    </row>
    <row r="126" s="1" customFormat="1" ht="24" customHeight="1" spans="1:15">
      <c r="A126" s="13">
        <v>123</v>
      </c>
      <c r="B126" s="15" t="s">
        <v>168</v>
      </c>
      <c r="C126" s="15" t="s">
        <v>231</v>
      </c>
      <c r="D126" s="15" t="s">
        <v>19</v>
      </c>
      <c r="E126" s="15" t="s">
        <v>252</v>
      </c>
      <c r="F126" s="15"/>
      <c r="G126" s="15">
        <v>2</v>
      </c>
      <c r="H126" s="13" t="s">
        <v>258</v>
      </c>
      <c r="I126" s="13">
        <v>49</v>
      </c>
      <c r="J126" s="13">
        <v>0</v>
      </c>
      <c r="K126" s="20">
        <v>49</v>
      </c>
      <c r="L126" s="21">
        <v>66.4</v>
      </c>
      <c r="M126" s="21">
        <f t="shared" si="3"/>
        <v>57.7</v>
      </c>
      <c r="N126" s="22" t="s">
        <v>186</v>
      </c>
      <c r="O126" s="20" t="s">
        <v>25</v>
      </c>
    </row>
    <row r="127" s="1" customFormat="1" ht="24" customHeight="1" spans="1:15">
      <c r="A127" s="13">
        <v>124</v>
      </c>
      <c r="B127" s="16" t="s">
        <v>168</v>
      </c>
      <c r="C127" s="16" t="s">
        <v>231</v>
      </c>
      <c r="D127" s="16" t="s">
        <v>19</v>
      </c>
      <c r="E127" s="16" t="s">
        <v>252</v>
      </c>
      <c r="F127" s="16"/>
      <c r="G127" s="16">
        <v>2</v>
      </c>
      <c r="H127" s="13" t="s">
        <v>259</v>
      </c>
      <c r="I127" s="13">
        <v>44</v>
      </c>
      <c r="J127" s="13">
        <v>0</v>
      </c>
      <c r="K127" s="20">
        <v>44</v>
      </c>
      <c r="L127" s="21">
        <v>60.2</v>
      </c>
      <c r="M127" s="21">
        <f t="shared" si="3"/>
        <v>52.1</v>
      </c>
      <c r="N127" s="22" t="s">
        <v>186</v>
      </c>
      <c r="O127" s="20" t="s">
        <v>25</v>
      </c>
    </row>
  </sheetData>
  <mergeCells count="209">
    <mergeCell ref="A1:B1"/>
    <mergeCell ref="A2:O2"/>
    <mergeCell ref="L14:N14"/>
    <mergeCell ref="L17:N17"/>
    <mergeCell ref="L111:N111"/>
    <mergeCell ref="B4:B6"/>
    <mergeCell ref="B7:B9"/>
    <mergeCell ref="B11:B14"/>
    <mergeCell ref="B15:B17"/>
    <mergeCell ref="B18:B20"/>
    <mergeCell ref="B21:B23"/>
    <mergeCell ref="B24:B26"/>
    <mergeCell ref="B27:B28"/>
    <mergeCell ref="B29:B31"/>
    <mergeCell ref="B32:B33"/>
    <mergeCell ref="B34:B39"/>
    <mergeCell ref="B40:B42"/>
    <mergeCell ref="B43:B45"/>
    <mergeCell ref="B46:B51"/>
    <mergeCell ref="B52:B54"/>
    <mergeCell ref="B56:B58"/>
    <mergeCell ref="B59:B61"/>
    <mergeCell ref="B62:B63"/>
    <mergeCell ref="B64:B65"/>
    <mergeCell ref="B66:B68"/>
    <mergeCell ref="B69:B70"/>
    <mergeCell ref="B71:B73"/>
    <mergeCell ref="B75:B77"/>
    <mergeCell ref="B79:B81"/>
    <mergeCell ref="B82:B83"/>
    <mergeCell ref="B85:B89"/>
    <mergeCell ref="B90:B92"/>
    <mergeCell ref="B93:B94"/>
    <mergeCell ref="B96:B98"/>
    <mergeCell ref="B99:B101"/>
    <mergeCell ref="B102:B103"/>
    <mergeCell ref="B104:B111"/>
    <mergeCell ref="B112:B121"/>
    <mergeCell ref="B122:B127"/>
    <mergeCell ref="C4:C6"/>
    <mergeCell ref="C7:C9"/>
    <mergeCell ref="C11:C14"/>
    <mergeCell ref="C15:C17"/>
    <mergeCell ref="C18:C20"/>
    <mergeCell ref="C21:C23"/>
    <mergeCell ref="C24:C26"/>
    <mergeCell ref="C27:C28"/>
    <mergeCell ref="C29:C31"/>
    <mergeCell ref="C32:C33"/>
    <mergeCell ref="C34:C39"/>
    <mergeCell ref="C40:C42"/>
    <mergeCell ref="C43:C45"/>
    <mergeCell ref="C46:C51"/>
    <mergeCell ref="C52:C54"/>
    <mergeCell ref="C56:C58"/>
    <mergeCell ref="C59:C61"/>
    <mergeCell ref="C62:C63"/>
    <mergeCell ref="C64:C65"/>
    <mergeCell ref="C66:C68"/>
    <mergeCell ref="C69:C70"/>
    <mergeCell ref="C71:C73"/>
    <mergeCell ref="C75:C77"/>
    <mergeCell ref="C79:C81"/>
    <mergeCell ref="C82:C83"/>
    <mergeCell ref="C85:C89"/>
    <mergeCell ref="C90:C92"/>
    <mergeCell ref="C93:C94"/>
    <mergeCell ref="C96:C98"/>
    <mergeCell ref="C99:C101"/>
    <mergeCell ref="C102:C103"/>
    <mergeCell ref="C104:C111"/>
    <mergeCell ref="C112:C121"/>
    <mergeCell ref="C122:C127"/>
    <mergeCell ref="D4:D6"/>
    <mergeCell ref="D7:D9"/>
    <mergeCell ref="D11:D14"/>
    <mergeCell ref="D15:D17"/>
    <mergeCell ref="D18:D20"/>
    <mergeCell ref="D21:D23"/>
    <mergeCell ref="D24:D26"/>
    <mergeCell ref="D27:D28"/>
    <mergeCell ref="D29:D31"/>
    <mergeCell ref="D32:D33"/>
    <mergeCell ref="D34:D39"/>
    <mergeCell ref="D40:D42"/>
    <mergeCell ref="D43:D45"/>
    <mergeCell ref="D46:D51"/>
    <mergeCell ref="D52:D54"/>
    <mergeCell ref="D56:D58"/>
    <mergeCell ref="D59:D61"/>
    <mergeCell ref="D62:D63"/>
    <mergeCell ref="D64:D65"/>
    <mergeCell ref="D66:D68"/>
    <mergeCell ref="D69:D70"/>
    <mergeCell ref="D71:D73"/>
    <mergeCell ref="D75:D77"/>
    <mergeCell ref="D79:D81"/>
    <mergeCell ref="D82:D83"/>
    <mergeCell ref="D85:D89"/>
    <mergeCell ref="D90:D92"/>
    <mergeCell ref="D93:D94"/>
    <mergeCell ref="D96:D98"/>
    <mergeCell ref="D99:D101"/>
    <mergeCell ref="D102:D103"/>
    <mergeCell ref="D104:D111"/>
    <mergeCell ref="D112:D121"/>
    <mergeCell ref="D122:D127"/>
    <mergeCell ref="E4:E6"/>
    <mergeCell ref="E7:E9"/>
    <mergeCell ref="E11:E14"/>
    <mergeCell ref="E15:E17"/>
    <mergeCell ref="E18:E20"/>
    <mergeCell ref="E21:E23"/>
    <mergeCell ref="E24:E26"/>
    <mergeCell ref="E27:E28"/>
    <mergeCell ref="E29:E31"/>
    <mergeCell ref="E32:E33"/>
    <mergeCell ref="E34:E39"/>
    <mergeCell ref="E40:E42"/>
    <mergeCell ref="E43:E45"/>
    <mergeCell ref="E46:E51"/>
    <mergeCell ref="E52:E54"/>
    <mergeCell ref="E56:E58"/>
    <mergeCell ref="E59:E61"/>
    <mergeCell ref="E62:E63"/>
    <mergeCell ref="E64:E65"/>
    <mergeCell ref="E66:E68"/>
    <mergeCell ref="E69:E70"/>
    <mergeCell ref="E71:E73"/>
    <mergeCell ref="E75:E77"/>
    <mergeCell ref="E79:E81"/>
    <mergeCell ref="E82:E83"/>
    <mergeCell ref="E85:E89"/>
    <mergeCell ref="E90:E92"/>
    <mergeCell ref="E93:E94"/>
    <mergeCell ref="E96:E98"/>
    <mergeCell ref="E99:E101"/>
    <mergeCell ref="E102:E103"/>
    <mergeCell ref="E104:E111"/>
    <mergeCell ref="E112:E121"/>
    <mergeCell ref="E122:E127"/>
    <mergeCell ref="F4:F6"/>
    <mergeCell ref="F7:F9"/>
    <mergeCell ref="F11:F14"/>
    <mergeCell ref="F15:F17"/>
    <mergeCell ref="F18:F20"/>
    <mergeCell ref="F21:F23"/>
    <mergeCell ref="F24:F26"/>
    <mergeCell ref="F27:F28"/>
    <mergeCell ref="F29:F31"/>
    <mergeCell ref="F32:F33"/>
    <mergeCell ref="F34:F39"/>
    <mergeCell ref="F40:F42"/>
    <mergeCell ref="F43:F45"/>
    <mergeCell ref="F46:F51"/>
    <mergeCell ref="F52:F54"/>
    <mergeCell ref="F56:F58"/>
    <mergeCell ref="F59:F61"/>
    <mergeCell ref="F62:F63"/>
    <mergeCell ref="F64:F65"/>
    <mergeCell ref="F66:F68"/>
    <mergeCell ref="F69:F70"/>
    <mergeCell ref="F71:F73"/>
    <mergeCell ref="F75:F77"/>
    <mergeCell ref="F79:F81"/>
    <mergeCell ref="F82:F83"/>
    <mergeCell ref="F85:F89"/>
    <mergeCell ref="F90:F92"/>
    <mergeCell ref="F93:F94"/>
    <mergeCell ref="F96:F98"/>
    <mergeCell ref="F99:F101"/>
    <mergeCell ref="F102:F103"/>
    <mergeCell ref="F104:F111"/>
    <mergeCell ref="F112:F121"/>
    <mergeCell ref="F122:F127"/>
    <mergeCell ref="G4:G6"/>
    <mergeCell ref="G7:G9"/>
    <mergeCell ref="G11:G14"/>
    <mergeCell ref="G15:G17"/>
    <mergeCell ref="G18:G20"/>
    <mergeCell ref="G21:G23"/>
    <mergeCell ref="G24:G26"/>
    <mergeCell ref="G27:G28"/>
    <mergeCell ref="G29:G31"/>
    <mergeCell ref="G32:G33"/>
    <mergeCell ref="G34:G39"/>
    <mergeCell ref="G40:G42"/>
    <mergeCell ref="G43:G45"/>
    <mergeCell ref="G46:G51"/>
    <mergeCell ref="G52:G54"/>
    <mergeCell ref="G56:G58"/>
    <mergeCell ref="G59:G61"/>
    <mergeCell ref="G62:G63"/>
    <mergeCell ref="G64:G65"/>
    <mergeCell ref="G66:G68"/>
    <mergeCell ref="G69:G70"/>
    <mergeCell ref="G71:G73"/>
    <mergeCell ref="G75:G77"/>
    <mergeCell ref="G79:G81"/>
    <mergeCell ref="G82:G83"/>
    <mergeCell ref="G85:G89"/>
    <mergeCell ref="G90:G92"/>
    <mergeCell ref="G93:G94"/>
    <mergeCell ref="G96:G98"/>
    <mergeCell ref="G99:G101"/>
    <mergeCell ref="G102:G103"/>
    <mergeCell ref="G104:G111"/>
    <mergeCell ref="G112:G121"/>
    <mergeCell ref="G122:G127"/>
  </mergeCells>
  <pageMargins left="0.751388888888889" right="0.751388888888889" top="0.590277777777778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总成绩汇总综合、卫生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梁爽</cp:lastModifiedBy>
  <dcterms:created xsi:type="dcterms:W3CDTF">2019-06-13T09:46:00Z</dcterms:created>
  <dcterms:modified xsi:type="dcterms:W3CDTF">2025-06-16T08:15:37Z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9F676FE0834E4F10A5BFA7586A1436FC_13</vt:lpwstr>
  </property>
</Properties>
</file>