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2 (2)" sheetId="1" r:id="rId1"/>
  </sheets>
  <definedNames>
    <definedName name="_xlnm._FilterDatabase" localSheetId="0" hidden="1">'Sheet2 (2)'!$A$1:$O$93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<sst xmlns="http://schemas.openxmlformats.org/spreadsheetml/2006/main" count="207" uniqueCount="145">
  <si>
    <t>附件</t>
  </si>
  <si>
    <t>乐山市市属事业单位2025年上半年公开考试招聘工作人员
（中小学教师岗位）面试成绩、总成绩排名及进入体检人员名单</t>
  </si>
  <si>
    <t>序号</t>
  </si>
  <si>
    <t>主管部门</t>
  </si>
  <si>
    <t>招聘单位名称</t>
  </si>
  <si>
    <t>招聘岗位</t>
  </si>
  <si>
    <t>招聘
人数</t>
  </si>
  <si>
    <t>姓名</t>
  </si>
  <si>
    <t>笔试原始成绩</t>
  </si>
  <si>
    <t>政策性加分</t>
  </si>
  <si>
    <t>笔试
总成绩</t>
  </si>
  <si>
    <t>面试
成绩</t>
  </si>
  <si>
    <t>考试
总成绩</t>
  </si>
  <si>
    <t>考试
总成绩
排名</t>
  </si>
  <si>
    <t>是否进入体检</t>
  </si>
  <si>
    <t>岗位类别</t>
  </si>
  <si>
    <t>岗位名称</t>
  </si>
  <si>
    <t>岗位编码</t>
  </si>
  <si>
    <t>《教育公共基础》</t>
  </si>
  <si>
    <t>乐山市教育局</t>
  </si>
  <si>
    <t>四川省乐山第一中学校</t>
  </si>
  <si>
    <t>专技岗位</t>
  </si>
  <si>
    <t>高中教师
（语文）</t>
  </si>
  <si>
    <t>古雯</t>
  </si>
  <si>
    <t>是</t>
  </si>
  <si>
    <t>张祎</t>
  </si>
  <si>
    <t>毛涓郦</t>
  </si>
  <si>
    <t>高中教师
（数学）</t>
  </si>
  <si>
    <t>李遥</t>
  </si>
  <si>
    <t>文德顶</t>
  </si>
  <si>
    <t>石晨曦</t>
  </si>
  <si>
    <t>缺考</t>
  </si>
  <si>
    <t>高中教师
（英语）</t>
  </si>
  <si>
    <t>杜鹏琪</t>
  </si>
  <si>
    <t>周柳池</t>
  </si>
  <si>
    <t>高中教师
（物理）</t>
  </si>
  <si>
    <t>祝栏铟</t>
  </si>
  <si>
    <t>陈希民</t>
  </si>
  <si>
    <t>余庆淳</t>
  </si>
  <si>
    <t>高中教师
（化学）</t>
  </si>
  <si>
    <t>代彦超</t>
  </si>
  <si>
    <t>李享</t>
  </si>
  <si>
    <t>张艺孟</t>
  </si>
  <si>
    <t>高中教师
（地理）</t>
  </si>
  <si>
    <t>田怡菲</t>
  </si>
  <si>
    <t>刘雨萱</t>
  </si>
  <si>
    <t>陈永琴</t>
  </si>
  <si>
    <t>乐山市第一职业高级中学</t>
  </si>
  <si>
    <t>中职教师
（政治）</t>
  </si>
  <si>
    <t>蒙静</t>
  </si>
  <si>
    <t>黄茹怡</t>
  </si>
  <si>
    <t>万子瑛</t>
  </si>
  <si>
    <t>中职教师
（汽车维修）</t>
  </si>
  <si>
    <t>颜磊</t>
  </si>
  <si>
    <t>何佳翼</t>
  </si>
  <si>
    <t>中职教师
（数学）</t>
  </si>
  <si>
    <t>瞿凡</t>
  </si>
  <si>
    <t>胡晋文</t>
  </si>
  <si>
    <t>中职教师
（机械专业）</t>
  </si>
  <si>
    <t>宋志超</t>
  </si>
  <si>
    <t>张莹</t>
  </si>
  <si>
    <t>乐山市第二中学</t>
  </si>
  <si>
    <t>高中教师
（政治）</t>
  </si>
  <si>
    <t>满蜜</t>
  </si>
  <si>
    <t>彭艳飞</t>
  </si>
  <si>
    <t>蒋雯静</t>
  </si>
  <si>
    <t>乐山市实验中学</t>
  </si>
  <si>
    <t>初中教师
（语文）</t>
  </si>
  <si>
    <t>彭云川</t>
  </si>
  <si>
    <t>赵新月</t>
  </si>
  <si>
    <t>陈周俊</t>
  </si>
  <si>
    <t>赵明娜</t>
  </si>
  <si>
    <t>杨丽</t>
  </si>
  <si>
    <t>王智慧</t>
  </si>
  <si>
    <t>初中教师
（数学）</t>
  </si>
  <si>
    <t>薛晓辉</t>
  </si>
  <si>
    <t>黄雪萍</t>
  </si>
  <si>
    <t>何昱霄</t>
  </si>
  <si>
    <t>唐俊</t>
  </si>
  <si>
    <t>刘敏</t>
  </si>
  <si>
    <t>郭丹</t>
  </si>
  <si>
    <t>初中教师
（英语）</t>
  </si>
  <si>
    <t>张肖波</t>
  </si>
  <si>
    <t>聂慧林</t>
  </si>
  <si>
    <t>段春红</t>
  </si>
  <si>
    <t>初中教师
（物理）</t>
  </si>
  <si>
    <t>郑璇</t>
  </si>
  <si>
    <t>张程</t>
  </si>
  <si>
    <t>赵一敏</t>
  </si>
  <si>
    <t>初中教师
（化学）</t>
  </si>
  <si>
    <t>张天喜</t>
  </si>
  <si>
    <t>侯小勤</t>
  </si>
  <si>
    <t>石月</t>
  </si>
  <si>
    <t>初中教师
（生物）</t>
  </si>
  <si>
    <t>杨妮娜</t>
  </si>
  <si>
    <t>余孟遥</t>
  </si>
  <si>
    <t>何懿</t>
  </si>
  <si>
    <t>乐山市特殊教育学校</t>
  </si>
  <si>
    <t>顾红</t>
  </si>
  <si>
    <t>康复教学</t>
  </si>
  <si>
    <t>韩朝阳</t>
  </si>
  <si>
    <t>刘悦</t>
  </si>
  <si>
    <t>李晓俊</t>
  </si>
  <si>
    <t>烹饪教学</t>
  </si>
  <si>
    <t>罗岭慧</t>
  </si>
  <si>
    <t>特殊教育教学</t>
  </si>
  <si>
    <t>杨婷</t>
  </si>
  <si>
    <t>刘梦婷</t>
  </si>
  <si>
    <t>周洁</t>
  </si>
  <si>
    <t>黄介春</t>
  </si>
  <si>
    <t>影视编导教学</t>
  </si>
  <si>
    <t>张豪</t>
  </si>
  <si>
    <t>陶醉</t>
  </si>
  <si>
    <t>陈俊好</t>
  </si>
  <si>
    <t>乐山市实验小学</t>
  </si>
  <si>
    <t>小学教师
（语文）</t>
  </si>
  <si>
    <t>贺敏</t>
  </si>
  <si>
    <t>徐珮嘉</t>
  </si>
  <si>
    <t>邹佳</t>
  </si>
  <si>
    <t>周洁印</t>
  </si>
  <si>
    <t>贾双华</t>
  </si>
  <si>
    <t>赵欣眉</t>
  </si>
  <si>
    <t>韩青华</t>
  </si>
  <si>
    <t>黄菊</t>
  </si>
  <si>
    <t>钟学梅</t>
  </si>
  <si>
    <t>付倩</t>
  </si>
  <si>
    <t>帅佳慧</t>
  </si>
  <si>
    <t>小学教师
（数学）</t>
  </si>
  <si>
    <t>彭琦琪</t>
  </si>
  <si>
    <t>吴艳梅</t>
  </si>
  <si>
    <t>徐亚珲</t>
  </si>
  <si>
    <t>陈宝筠</t>
  </si>
  <si>
    <t>郑熙瑞</t>
  </si>
  <si>
    <t>朱山</t>
  </si>
  <si>
    <t>左婷</t>
  </si>
  <si>
    <t>乐山师范学校附属小学</t>
  </si>
  <si>
    <t>小学教师（美术）</t>
  </si>
  <si>
    <t>方研佳</t>
  </si>
  <si>
    <t>李艳玲</t>
  </si>
  <si>
    <t>夏雨维</t>
  </si>
  <si>
    <t>乐山市机关幼儿园</t>
  </si>
  <si>
    <t>幼儿教师</t>
  </si>
  <si>
    <t>杨洁</t>
  </si>
  <si>
    <t>赵婷莎</t>
  </si>
  <si>
    <t>陈凤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</si>
</sst>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name val="Arial"/>
      <charset val="0"/>
    </font>
    <font>
      <sz val="10"/>
      <color theme="1"/>
      <name val="Arial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zoomScale="122" zoomScaleNormal="122" topLeftCell="A2" workbookViewId="0">
      <selection activeCell="Q11" sqref="Q11"/>
    </sheetView>
  </sheetViews>
  <sheetFormatPr defaultColWidth="9" defaultRowHeight="16.8"/>
  <cols>
    <col min="1" max="1" width="4.25" customWidth="1"/>
    <col min="2" max="2" width="11.5" customWidth="1"/>
    <col min="3" max="3" width="12" customWidth="1"/>
    <col min="4" max="4" width="5" customWidth="1"/>
    <col min="5" max="5" width="13.7884615384615" customWidth="1"/>
    <col min="7" max="7" width="5.125" customWidth="1"/>
    <col min="8" max="8" width="7.25" customWidth="1"/>
    <col min="9" max="9" width="9.27884615384615" customWidth="1"/>
    <col min="10" max="10" width="8.97115384615385" customWidth="1"/>
    <col min="11" max="11" width="8.375" customWidth="1"/>
    <col min="12" max="12" width="8.375" style="1" customWidth="1"/>
    <col min="13" max="13" width="9.625" customWidth="1"/>
    <col min="14" max="14" width="8" style="1" customWidth="1"/>
    <col min="15" max="15" width="7.625" style="1" customWidth="1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0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3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15" t="s">
        <v>6</v>
      </c>
      <c r="H3" s="16" t="s">
        <v>7</v>
      </c>
      <c r="I3" s="5" t="s">
        <v>8</v>
      </c>
      <c r="J3" s="15" t="s">
        <v>9</v>
      </c>
      <c r="K3" s="15" t="s">
        <v>10</v>
      </c>
      <c r="L3" s="24" t="s">
        <v>11</v>
      </c>
      <c r="M3" s="24" t="s">
        <v>12</v>
      </c>
      <c r="N3" s="24" t="s">
        <v>13</v>
      </c>
      <c r="O3" s="24" t="s">
        <v>14</v>
      </c>
    </row>
    <row r="4" ht="37" customHeight="1" spans="1:15">
      <c r="A4" s="5"/>
      <c r="B4" s="5"/>
      <c r="C4" s="5"/>
      <c r="D4" s="5" t="s">
        <v>15</v>
      </c>
      <c r="E4" s="5" t="s">
        <v>16</v>
      </c>
      <c r="F4" s="5" t="s">
        <v>17</v>
      </c>
      <c r="G4" s="17"/>
      <c r="H4" s="18"/>
      <c r="I4" s="5" t="s">
        <v>18</v>
      </c>
      <c r="J4" s="25"/>
      <c r="K4" s="25"/>
      <c r="L4" s="24"/>
      <c r="M4" s="24"/>
      <c r="N4" s="24"/>
      <c r="O4" s="24"/>
    </row>
    <row r="5" spans="1:15">
      <c r="A5" s="6">
        <v>1</v>
      </c>
      <c r="B5" s="7" t="s">
        <v>19</v>
      </c>
      <c r="C5" s="7" t="s">
        <v>20</v>
      </c>
      <c r="D5" s="8" t="s">
        <v>21</v>
      </c>
      <c r="E5" s="19" t="s">
        <v>22</v>
      </c>
      <c r="F5" s="8">
        <v>10010101</v>
      </c>
      <c r="G5" s="8">
        <v>1</v>
      </c>
      <c r="H5" s="20" t="s">
        <v>23</v>
      </c>
      <c r="I5" s="26">
        <v>69.8</v>
      </c>
      <c r="J5" s="26">
        <v>0</v>
      </c>
      <c r="K5" s="26">
        <v>69.8</v>
      </c>
      <c r="L5" s="27">
        <v>89.8</v>
      </c>
      <c r="M5" s="27">
        <f>K5*50%+L5*50%</f>
        <v>79.8</v>
      </c>
      <c r="N5" s="31">
        <v>1</v>
      </c>
      <c r="O5" s="31" t="s">
        <v>24</v>
      </c>
    </row>
    <row r="6" spans="1:15">
      <c r="A6" s="6">
        <v>2</v>
      </c>
      <c r="B6" s="9"/>
      <c r="C6" s="9"/>
      <c r="D6" s="8"/>
      <c r="E6" s="19"/>
      <c r="F6" s="8"/>
      <c r="G6" s="8"/>
      <c r="H6" s="20" t="s">
        <v>25</v>
      </c>
      <c r="I6" s="26">
        <v>70</v>
      </c>
      <c r="J6" s="26">
        <v>0</v>
      </c>
      <c r="K6" s="26">
        <v>70</v>
      </c>
      <c r="L6" s="27">
        <v>86.2</v>
      </c>
      <c r="M6" s="27">
        <f>K6*50%+L6*50%</f>
        <v>78.1</v>
      </c>
      <c r="N6" s="31">
        <v>2</v>
      </c>
      <c r="O6" s="31"/>
    </row>
    <row r="7" spans="1:15">
      <c r="A7" s="6">
        <v>3</v>
      </c>
      <c r="B7" s="9"/>
      <c r="C7" s="9"/>
      <c r="D7" s="8"/>
      <c r="E7" s="19"/>
      <c r="F7" s="8"/>
      <c r="G7" s="8"/>
      <c r="H7" s="21" t="s">
        <v>26</v>
      </c>
      <c r="I7" s="28">
        <v>60.4</v>
      </c>
      <c r="J7" s="28">
        <v>0</v>
      </c>
      <c r="K7" s="28">
        <v>60.4</v>
      </c>
      <c r="L7" s="27">
        <v>86.6</v>
      </c>
      <c r="M7" s="27">
        <f>K7*50%+L7*50%</f>
        <v>73.5</v>
      </c>
      <c r="N7" s="31">
        <v>3</v>
      </c>
      <c r="O7" s="31"/>
    </row>
    <row r="8" spans="1:15">
      <c r="A8" s="6">
        <v>4</v>
      </c>
      <c r="B8" s="9"/>
      <c r="C8" s="9"/>
      <c r="D8" s="8" t="s">
        <v>21</v>
      </c>
      <c r="E8" s="19" t="s">
        <v>27</v>
      </c>
      <c r="F8" s="8">
        <v>10010102</v>
      </c>
      <c r="G8" s="8">
        <v>1</v>
      </c>
      <c r="H8" s="20" t="s">
        <v>28</v>
      </c>
      <c r="I8" s="26">
        <v>65.8</v>
      </c>
      <c r="J8" s="26">
        <v>0</v>
      </c>
      <c r="K8" s="26">
        <v>65.8</v>
      </c>
      <c r="L8" s="27">
        <v>88.4</v>
      </c>
      <c r="M8" s="27">
        <f>K8*50%+L8*50%</f>
        <v>77.1</v>
      </c>
      <c r="N8" s="31">
        <v>1</v>
      </c>
      <c r="O8" s="31" t="s">
        <v>24</v>
      </c>
    </row>
    <row r="9" spans="1:15">
      <c r="A9" s="6">
        <v>5</v>
      </c>
      <c r="B9" s="9"/>
      <c r="C9" s="9"/>
      <c r="D9" s="8"/>
      <c r="E9" s="19"/>
      <c r="F9" s="8"/>
      <c r="G9" s="8"/>
      <c r="H9" s="21" t="s">
        <v>29</v>
      </c>
      <c r="I9" s="28">
        <v>57.6</v>
      </c>
      <c r="J9" s="28">
        <v>0</v>
      </c>
      <c r="K9" s="28">
        <v>57.6</v>
      </c>
      <c r="L9" s="27">
        <v>90.6</v>
      </c>
      <c r="M9" s="27">
        <f>K9*50%+L9*50%</f>
        <v>74.1</v>
      </c>
      <c r="N9" s="31">
        <v>2</v>
      </c>
      <c r="O9" s="31"/>
    </row>
    <row r="10" spans="1:15">
      <c r="A10" s="6">
        <v>6</v>
      </c>
      <c r="B10" s="9"/>
      <c r="C10" s="9"/>
      <c r="D10" s="8"/>
      <c r="E10" s="19"/>
      <c r="F10" s="8"/>
      <c r="G10" s="8"/>
      <c r="H10" s="20" t="s">
        <v>30</v>
      </c>
      <c r="I10" s="26">
        <v>59</v>
      </c>
      <c r="J10" s="26">
        <v>0</v>
      </c>
      <c r="K10" s="26">
        <v>59</v>
      </c>
      <c r="L10" s="27" t="s">
        <v>31</v>
      </c>
      <c r="M10" s="27"/>
      <c r="N10" s="31"/>
      <c r="O10" s="31"/>
    </row>
    <row r="11" spans="1:15">
      <c r="A11" s="6">
        <v>7</v>
      </c>
      <c r="B11" s="9"/>
      <c r="C11" s="9"/>
      <c r="D11" s="7" t="s">
        <v>21</v>
      </c>
      <c r="E11" s="13" t="s">
        <v>32</v>
      </c>
      <c r="F11" s="7">
        <v>10010103</v>
      </c>
      <c r="G11" s="7">
        <v>1</v>
      </c>
      <c r="H11" s="20" t="s">
        <v>33</v>
      </c>
      <c r="I11" s="26">
        <v>71.6</v>
      </c>
      <c r="J11" s="26">
        <v>0</v>
      </c>
      <c r="K11" s="26">
        <v>71.6</v>
      </c>
      <c r="L11" s="27">
        <v>90.2</v>
      </c>
      <c r="M11" s="27">
        <f t="shared" ref="M11:M17" si="0">K11*50%+L11*50%</f>
        <v>80.9</v>
      </c>
      <c r="N11" s="31">
        <v>1</v>
      </c>
      <c r="O11" s="31" t="s">
        <v>24</v>
      </c>
    </row>
    <row r="12" spans="1:15">
      <c r="A12" s="6">
        <v>8</v>
      </c>
      <c r="B12" s="9"/>
      <c r="C12" s="9"/>
      <c r="D12" s="9"/>
      <c r="E12" s="14"/>
      <c r="F12" s="9"/>
      <c r="G12" s="9"/>
      <c r="H12" s="20" t="s">
        <v>34</v>
      </c>
      <c r="I12" s="26">
        <v>69.4</v>
      </c>
      <c r="J12" s="26">
        <v>0</v>
      </c>
      <c r="K12" s="26">
        <v>69.4</v>
      </c>
      <c r="L12" s="27">
        <v>86.4</v>
      </c>
      <c r="M12" s="27">
        <f t="shared" si="0"/>
        <v>77.9</v>
      </c>
      <c r="N12" s="31">
        <v>2</v>
      </c>
      <c r="O12" s="31"/>
    </row>
    <row r="13" spans="1:15">
      <c r="A13" s="6">
        <v>9</v>
      </c>
      <c r="B13" s="9"/>
      <c r="C13" s="9"/>
      <c r="D13" s="7" t="s">
        <v>21</v>
      </c>
      <c r="E13" s="13" t="s">
        <v>35</v>
      </c>
      <c r="F13" s="7">
        <v>10010104</v>
      </c>
      <c r="G13" s="7">
        <v>1</v>
      </c>
      <c r="H13" s="20" t="s">
        <v>36</v>
      </c>
      <c r="I13" s="26">
        <v>74.2</v>
      </c>
      <c r="J13" s="26">
        <v>0</v>
      </c>
      <c r="K13" s="26">
        <v>74.2</v>
      </c>
      <c r="L13" s="27">
        <v>88.8</v>
      </c>
      <c r="M13" s="27">
        <f t="shared" si="0"/>
        <v>81.5</v>
      </c>
      <c r="N13" s="31">
        <v>1</v>
      </c>
      <c r="O13" s="31" t="s">
        <v>24</v>
      </c>
    </row>
    <row r="14" spans="1:15">
      <c r="A14" s="6">
        <v>10</v>
      </c>
      <c r="B14" s="9"/>
      <c r="C14" s="9"/>
      <c r="D14" s="9"/>
      <c r="E14" s="14"/>
      <c r="F14" s="9"/>
      <c r="G14" s="9"/>
      <c r="H14" s="20" t="s">
        <v>37</v>
      </c>
      <c r="I14" s="26">
        <v>73.2</v>
      </c>
      <c r="J14" s="26">
        <v>0</v>
      </c>
      <c r="K14" s="26">
        <v>73.2</v>
      </c>
      <c r="L14" s="27">
        <v>87</v>
      </c>
      <c r="M14" s="27">
        <f t="shared" si="0"/>
        <v>80.1</v>
      </c>
      <c r="N14" s="31">
        <v>2</v>
      </c>
      <c r="O14" s="31"/>
    </row>
    <row r="15" spans="1:15">
      <c r="A15" s="6">
        <v>11</v>
      </c>
      <c r="B15" s="9"/>
      <c r="C15" s="9"/>
      <c r="D15" s="10"/>
      <c r="E15" s="22"/>
      <c r="F15" s="10"/>
      <c r="G15" s="10"/>
      <c r="H15" s="20" t="s">
        <v>38</v>
      </c>
      <c r="I15" s="26">
        <v>65</v>
      </c>
      <c r="J15" s="26">
        <v>4</v>
      </c>
      <c r="K15" s="26">
        <v>69</v>
      </c>
      <c r="L15" s="27">
        <v>79.8</v>
      </c>
      <c r="M15" s="27">
        <f t="shared" si="0"/>
        <v>74.4</v>
      </c>
      <c r="N15" s="31">
        <v>3</v>
      </c>
      <c r="O15" s="31"/>
    </row>
    <row r="16" spans="1:15">
      <c r="A16" s="6">
        <v>12</v>
      </c>
      <c r="B16" s="9"/>
      <c r="C16" s="9"/>
      <c r="D16" s="7" t="s">
        <v>21</v>
      </c>
      <c r="E16" s="13" t="s">
        <v>39</v>
      </c>
      <c r="F16" s="7">
        <v>10010105</v>
      </c>
      <c r="G16" s="7">
        <v>1</v>
      </c>
      <c r="H16" s="20" t="s">
        <v>40</v>
      </c>
      <c r="I16" s="26">
        <v>68.8</v>
      </c>
      <c r="J16" s="26">
        <v>0</v>
      </c>
      <c r="K16" s="26">
        <v>68.8</v>
      </c>
      <c r="L16" s="27">
        <v>88.6</v>
      </c>
      <c r="M16" s="27">
        <f t="shared" si="0"/>
        <v>78.7</v>
      </c>
      <c r="N16" s="31">
        <v>1</v>
      </c>
      <c r="O16" s="31" t="s">
        <v>24</v>
      </c>
    </row>
    <row r="17" spans="1:15">
      <c r="A17" s="6">
        <v>13</v>
      </c>
      <c r="B17" s="9"/>
      <c r="C17" s="9"/>
      <c r="D17" s="9"/>
      <c r="E17" s="14"/>
      <c r="F17" s="9"/>
      <c r="G17" s="9"/>
      <c r="H17" s="20" t="s">
        <v>41</v>
      </c>
      <c r="I17" s="26">
        <v>68.8</v>
      </c>
      <c r="J17" s="26">
        <v>0</v>
      </c>
      <c r="K17" s="26">
        <v>68.8</v>
      </c>
      <c r="L17" s="27">
        <v>84.6</v>
      </c>
      <c r="M17" s="27">
        <f t="shared" si="0"/>
        <v>76.7</v>
      </c>
      <c r="N17" s="31">
        <v>2</v>
      </c>
      <c r="O17" s="31"/>
    </row>
    <row r="18" spans="1:15">
      <c r="A18" s="6">
        <v>14</v>
      </c>
      <c r="B18" s="9"/>
      <c r="C18" s="9"/>
      <c r="D18" s="9"/>
      <c r="E18" s="14"/>
      <c r="F18" s="9"/>
      <c r="G18" s="9"/>
      <c r="H18" s="20" t="s">
        <v>42</v>
      </c>
      <c r="I18" s="26">
        <v>69.4</v>
      </c>
      <c r="J18" s="26">
        <v>0</v>
      </c>
      <c r="K18" s="26">
        <v>69.4</v>
      </c>
      <c r="L18" s="27" t="s">
        <v>31</v>
      </c>
      <c r="M18" s="27"/>
      <c r="N18" s="31"/>
      <c r="O18" s="31"/>
    </row>
    <row r="19" spans="1:15">
      <c r="A19" s="6">
        <v>15</v>
      </c>
      <c r="B19" s="9"/>
      <c r="C19" s="9"/>
      <c r="D19" s="7" t="s">
        <v>21</v>
      </c>
      <c r="E19" s="13" t="s">
        <v>43</v>
      </c>
      <c r="F19" s="7">
        <v>10010106</v>
      </c>
      <c r="G19" s="7">
        <v>1</v>
      </c>
      <c r="H19" s="20" t="s">
        <v>44</v>
      </c>
      <c r="I19" s="26">
        <v>69.2</v>
      </c>
      <c r="J19" s="26">
        <v>0</v>
      </c>
      <c r="K19" s="26">
        <v>69.2</v>
      </c>
      <c r="L19" s="27">
        <v>84</v>
      </c>
      <c r="M19" s="27">
        <f t="shared" ref="M19:M24" si="1">K19*50%+L19*50%</f>
        <v>76.6</v>
      </c>
      <c r="N19" s="31">
        <v>1</v>
      </c>
      <c r="O19" s="31" t="s">
        <v>24</v>
      </c>
    </row>
    <row r="20" spans="1:15">
      <c r="A20" s="6">
        <v>16</v>
      </c>
      <c r="B20" s="9"/>
      <c r="C20" s="9"/>
      <c r="D20" s="9"/>
      <c r="E20" s="14"/>
      <c r="F20" s="9"/>
      <c r="G20" s="9"/>
      <c r="H20" s="20" t="s">
        <v>45</v>
      </c>
      <c r="I20" s="26">
        <v>68.2</v>
      </c>
      <c r="J20" s="26">
        <v>0</v>
      </c>
      <c r="K20" s="26">
        <v>68.2</v>
      </c>
      <c r="L20" s="27">
        <v>80.6</v>
      </c>
      <c r="M20" s="27">
        <f t="shared" si="1"/>
        <v>74.4</v>
      </c>
      <c r="N20" s="31">
        <v>2</v>
      </c>
      <c r="O20" s="31"/>
    </row>
    <row r="21" spans="1:15">
      <c r="A21" s="6">
        <v>17</v>
      </c>
      <c r="B21" s="9"/>
      <c r="C21" s="10"/>
      <c r="D21" s="10"/>
      <c r="E21" s="22"/>
      <c r="F21" s="10"/>
      <c r="G21" s="10"/>
      <c r="H21" s="20" t="s">
        <v>46</v>
      </c>
      <c r="I21" s="26">
        <v>66</v>
      </c>
      <c r="J21" s="26">
        <v>0</v>
      </c>
      <c r="K21" s="26">
        <v>66</v>
      </c>
      <c r="L21" s="27">
        <v>78.4</v>
      </c>
      <c r="M21" s="27">
        <f t="shared" si="1"/>
        <v>72.2</v>
      </c>
      <c r="N21" s="31">
        <v>3</v>
      </c>
      <c r="O21" s="31"/>
    </row>
    <row r="22" spans="1:15">
      <c r="A22" s="6">
        <v>18</v>
      </c>
      <c r="B22" s="9"/>
      <c r="C22" s="11" t="s">
        <v>47</v>
      </c>
      <c r="D22" s="7" t="s">
        <v>21</v>
      </c>
      <c r="E22" s="13" t="s">
        <v>48</v>
      </c>
      <c r="F22" s="7">
        <v>10020101</v>
      </c>
      <c r="G22" s="7">
        <v>1</v>
      </c>
      <c r="H22" s="20" t="s">
        <v>49</v>
      </c>
      <c r="I22" s="26">
        <v>61.8</v>
      </c>
      <c r="J22" s="26">
        <v>0</v>
      </c>
      <c r="K22" s="26">
        <v>61.8</v>
      </c>
      <c r="L22" s="27">
        <v>87.6</v>
      </c>
      <c r="M22" s="27">
        <f t="shared" si="1"/>
        <v>74.7</v>
      </c>
      <c r="N22" s="31">
        <v>1</v>
      </c>
      <c r="O22" s="31" t="s">
        <v>24</v>
      </c>
    </row>
    <row r="23" spans="1:15">
      <c r="A23" s="6">
        <v>19</v>
      </c>
      <c r="B23" s="9"/>
      <c r="C23" s="12"/>
      <c r="D23" s="9"/>
      <c r="E23" s="14"/>
      <c r="F23" s="9"/>
      <c r="G23" s="9"/>
      <c r="H23" s="20" t="s">
        <v>50</v>
      </c>
      <c r="I23" s="26">
        <v>62.6</v>
      </c>
      <c r="J23" s="26">
        <v>0</v>
      </c>
      <c r="K23" s="26">
        <v>62.6</v>
      </c>
      <c r="L23" s="27">
        <v>78</v>
      </c>
      <c r="M23" s="27">
        <f t="shared" si="1"/>
        <v>70.3</v>
      </c>
      <c r="N23" s="31">
        <v>2</v>
      </c>
      <c r="O23" s="31"/>
    </row>
    <row r="24" spans="1:15">
      <c r="A24" s="6">
        <v>20</v>
      </c>
      <c r="B24" s="9"/>
      <c r="C24" s="12"/>
      <c r="D24" s="9"/>
      <c r="E24" s="14"/>
      <c r="F24" s="9"/>
      <c r="G24" s="9"/>
      <c r="H24" s="20" t="s">
        <v>51</v>
      </c>
      <c r="I24" s="26">
        <v>61</v>
      </c>
      <c r="J24" s="26">
        <v>0</v>
      </c>
      <c r="K24" s="26">
        <v>61</v>
      </c>
      <c r="L24" s="27">
        <v>78.2</v>
      </c>
      <c r="M24" s="27">
        <f t="shared" si="1"/>
        <v>69.6</v>
      </c>
      <c r="N24" s="31">
        <v>3</v>
      </c>
      <c r="O24" s="31"/>
    </row>
    <row r="25" spans="1:15">
      <c r="A25" s="6">
        <v>21</v>
      </c>
      <c r="B25" s="9"/>
      <c r="C25" s="12"/>
      <c r="D25" s="7" t="s">
        <v>21</v>
      </c>
      <c r="E25" s="13" t="s">
        <v>52</v>
      </c>
      <c r="F25" s="7">
        <v>10020102</v>
      </c>
      <c r="G25" s="7">
        <v>1</v>
      </c>
      <c r="H25" s="20" t="s">
        <v>53</v>
      </c>
      <c r="I25" s="26">
        <v>74.6</v>
      </c>
      <c r="J25" s="26">
        <v>0</v>
      </c>
      <c r="K25" s="26">
        <v>74.6</v>
      </c>
      <c r="L25" s="27">
        <v>81.5</v>
      </c>
      <c r="M25" s="27">
        <f t="shared" ref="M25:M65" si="2">K25*50%+L25*50%</f>
        <v>78.05</v>
      </c>
      <c r="N25" s="31">
        <v>1</v>
      </c>
      <c r="O25" s="31" t="s">
        <v>24</v>
      </c>
    </row>
    <row r="26" spans="1:15">
      <c r="A26" s="6">
        <v>22</v>
      </c>
      <c r="B26" s="9"/>
      <c r="C26" s="12"/>
      <c r="D26" s="10"/>
      <c r="E26" s="22"/>
      <c r="F26" s="10"/>
      <c r="G26" s="10"/>
      <c r="H26" s="20" t="s">
        <v>54</v>
      </c>
      <c r="I26" s="26">
        <v>71.4</v>
      </c>
      <c r="J26" s="26">
        <v>0</v>
      </c>
      <c r="K26" s="26">
        <v>71.4</v>
      </c>
      <c r="L26" s="27">
        <v>82.7</v>
      </c>
      <c r="M26" s="27">
        <f t="shared" si="2"/>
        <v>77.05</v>
      </c>
      <c r="N26" s="31">
        <v>2</v>
      </c>
      <c r="O26" s="31"/>
    </row>
    <row r="27" spans="1:15">
      <c r="A27" s="6">
        <v>23</v>
      </c>
      <c r="B27" s="9"/>
      <c r="C27" s="12"/>
      <c r="D27" s="7" t="s">
        <v>21</v>
      </c>
      <c r="E27" s="13" t="s">
        <v>55</v>
      </c>
      <c r="F27" s="7">
        <v>10020103</v>
      </c>
      <c r="G27" s="7">
        <v>1</v>
      </c>
      <c r="H27" s="20" t="s">
        <v>56</v>
      </c>
      <c r="I27" s="26">
        <v>63.2</v>
      </c>
      <c r="J27" s="26">
        <v>0</v>
      </c>
      <c r="K27" s="26">
        <v>63.2</v>
      </c>
      <c r="L27" s="27">
        <v>84.2</v>
      </c>
      <c r="M27" s="27">
        <f t="shared" si="2"/>
        <v>73.7</v>
      </c>
      <c r="N27" s="31">
        <v>1</v>
      </c>
      <c r="O27" s="31" t="s">
        <v>24</v>
      </c>
    </row>
    <row r="28" spans="1:15">
      <c r="A28" s="6">
        <v>24</v>
      </c>
      <c r="B28" s="9"/>
      <c r="C28" s="12"/>
      <c r="D28" s="9"/>
      <c r="E28" s="14"/>
      <c r="F28" s="9"/>
      <c r="G28" s="9"/>
      <c r="H28" s="20" t="s">
        <v>57</v>
      </c>
      <c r="I28" s="26">
        <v>56.4</v>
      </c>
      <c r="J28" s="26">
        <v>0</v>
      </c>
      <c r="K28" s="26">
        <v>56.4</v>
      </c>
      <c r="L28" s="27">
        <v>84.8</v>
      </c>
      <c r="M28" s="27">
        <f t="shared" si="2"/>
        <v>70.6</v>
      </c>
      <c r="N28" s="31">
        <v>2</v>
      </c>
      <c r="O28" s="31"/>
    </row>
    <row r="29" spans="1:15">
      <c r="A29" s="6">
        <v>25</v>
      </c>
      <c r="B29" s="9"/>
      <c r="C29" s="12"/>
      <c r="D29" s="7" t="s">
        <v>21</v>
      </c>
      <c r="E29" s="13" t="s">
        <v>58</v>
      </c>
      <c r="F29" s="7">
        <v>10020104</v>
      </c>
      <c r="G29" s="7">
        <v>1</v>
      </c>
      <c r="H29" s="23" t="s">
        <v>59</v>
      </c>
      <c r="I29" s="29">
        <v>72.6</v>
      </c>
      <c r="J29" s="29">
        <v>0</v>
      </c>
      <c r="K29" s="29">
        <v>72.6</v>
      </c>
      <c r="L29" s="30">
        <v>69.6</v>
      </c>
      <c r="M29" s="30">
        <f t="shared" si="2"/>
        <v>71.1</v>
      </c>
      <c r="N29" s="32">
        <v>1</v>
      </c>
      <c r="O29" s="33"/>
    </row>
    <row r="30" spans="1:15">
      <c r="A30" s="6">
        <v>26</v>
      </c>
      <c r="B30" s="9"/>
      <c r="C30" s="12"/>
      <c r="D30" s="9"/>
      <c r="E30" s="14"/>
      <c r="F30" s="9"/>
      <c r="G30" s="9"/>
      <c r="H30" s="20" t="s">
        <v>60</v>
      </c>
      <c r="I30" s="26">
        <v>69.2</v>
      </c>
      <c r="J30" s="26">
        <v>0</v>
      </c>
      <c r="K30" s="26">
        <v>69.2</v>
      </c>
      <c r="L30" s="27">
        <v>60.8</v>
      </c>
      <c r="M30" s="27">
        <f t="shared" si="2"/>
        <v>65</v>
      </c>
      <c r="N30" s="31">
        <v>2</v>
      </c>
      <c r="O30" s="31"/>
    </row>
    <row r="31" spans="1:15">
      <c r="A31" s="6">
        <v>27</v>
      </c>
      <c r="B31" s="7" t="s">
        <v>19</v>
      </c>
      <c r="C31" s="11" t="s">
        <v>61</v>
      </c>
      <c r="D31" s="7" t="s">
        <v>21</v>
      </c>
      <c r="E31" s="13" t="s">
        <v>62</v>
      </c>
      <c r="F31" s="7">
        <v>10030101</v>
      </c>
      <c r="G31" s="7">
        <v>1</v>
      </c>
      <c r="H31" s="20" t="s">
        <v>63</v>
      </c>
      <c r="I31" s="26">
        <v>66.6</v>
      </c>
      <c r="J31" s="26">
        <v>0</v>
      </c>
      <c r="K31" s="26">
        <v>66.6</v>
      </c>
      <c r="L31" s="27">
        <v>87.2</v>
      </c>
      <c r="M31" s="27">
        <f t="shared" si="2"/>
        <v>76.9</v>
      </c>
      <c r="N31" s="31">
        <v>1</v>
      </c>
      <c r="O31" s="31" t="s">
        <v>24</v>
      </c>
    </row>
    <row r="32" spans="1:15">
      <c r="A32" s="6">
        <v>28</v>
      </c>
      <c r="B32" s="9"/>
      <c r="C32" s="12"/>
      <c r="D32" s="9"/>
      <c r="E32" s="14"/>
      <c r="F32" s="9"/>
      <c r="G32" s="9"/>
      <c r="H32" s="20" t="s">
        <v>64</v>
      </c>
      <c r="I32" s="26">
        <v>59.2</v>
      </c>
      <c r="J32" s="26">
        <v>0</v>
      </c>
      <c r="K32" s="26">
        <v>59.2</v>
      </c>
      <c r="L32" s="27">
        <v>88.4</v>
      </c>
      <c r="M32" s="27">
        <f t="shared" si="2"/>
        <v>73.8</v>
      </c>
      <c r="N32" s="31">
        <v>2</v>
      </c>
      <c r="O32" s="31"/>
    </row>
    <row r="33" spans="1:15">
      <c r="A33" s="6">
        <v>29</v>
      </c>
      <c r="B33" s="9"/>
      <c r="C33" s="12"/>
      <c r="D33" s="9"/>
      <c r="E33" s="14"/>
      <c r="F33" s="9"/>
      <c r="G33" s="9"/>
      <c r="H33" s="20" t="s">
        <v>65</v>
      </c>
      <c r="I33" s="26">
        <v>64</v>
      </c>
      <c r="J33" s="26">
        <v>0</v>
      </c>
      <c r="K33" s="26">
        <v>64</v>
      </c>
      <c r="L33" s="27">
        <v>79.4</v>
      </c>
      <c r="M33" s="27">
        <f t="shared" si="2"/>
        <v>71.7</v>
      </c>
      <c r="N33" s="31">
        <v>3</v>
      </c>
      <c r="O33" s="31"/>
    </row>
    <row r="34" spans="1:15">
      <c r="A34" s="6">
        <v>30</v>
      </c>
      <c r="B34" s="9"/>
      <c r="C34" s="13" t="s">
        <v>66</v>
      </c>
      <c r="D34" s="7" t="s">
        <v>21</v>
      </c>
      <c r="E34" s="13" t="s">
        <v>67</v>
      </c>
      <c r="F34" s="13">
        <v>10040101</v>
      </c>
      <c r="G34" s="13">
        <v>2</v>
      </c>
      <c r="H34" s="20" t="s">
        <v>68</v>
      </c>
      <c r="I34" s="26">
        <v>74</v>
      </c>
      <c r="J34" s="26">
        <v>0</v>
      </c>
      <c r="K34" s="26">
        <v>74</v>
      </c>
      <c r="L34" s="27">
        <v>85.6</v>
      </c>
      <c r="M34" s="27">
        <f t="shared" si="2"/>
        <v>79.8</v>
      </c>
      <c r="N34" s="31">
        <v>1</v>
      </c>
      <c r="O34" s="31" t="s">
        <v>24</v>
      </c>
    </row>
    <row r="35" spans="1:15">
      <c r="A35" s="6">
        <v>31</v>
      </c>
      <c r="B35" s="9"/>
      <c r="C35" s="14"/>
      <c r="D35" s="9"/>
      <c r="E35" s="14"/>
      <c r="F35" s="14"/>
      <c r="G35" s="14"/>
      <c r="H35" s="20" t="s">
        <v>69</v>
      </c>
      <c r="I35" s="26">
        <v>73.2</v>
      </c>
      <c r="J35" s="26">
        <v>0</v>
      </c>
      <c r="K35" s="26">
        <v>73.2</v>
      </c>
      <c r="L35" s="27">
        <v>85.8</v>
      </c>
      <c r="M35" s="27">
        <f t="shared" si="2"/>
        <v>79.5</v>
      </c>
      <c r="N35" s="31">
        <v>2</v>
      </c>
      <c r="O35" s="31" t="s">
        <v>24</v>
      </c>
    </row>
    <row r="36" spans="1:15">
      <c r="A36" s="6">
        <v>32</v>
      </c>
      <c r="B36" s="9"/>
      <c r="C36" s="14"/>
      <c r="D36" s="9"/>
      <c r="E36" s="14"/>
      <c r="F36" s="14"/>
      <c r="G36" s="14"/>
      <c r="H36" s="20" t="s">
        <v>70</v>
      </c>
      <c r="I36" s="26">
        <v>73.4</v>
      </c>
      <c r="J36" s="26">
        <v>0</v>
      </c>
      <c r="K36" s="26">
        <v>73.4</v>
      </c>
      <c r="L36" s="27">
        <v>83.2</v>
      </c>
      <c r="M36" s="27">
        <f t="shared" si="2"/>
        <v>78.3</v>
      </c>
      <c r="N36" s="31">
        <v>3</v>
      </c>
      <c r="O36" s="31"/>
    </row>
    <row r="37" spans="1:15">
      <c r="A37" s="6">
        <v>33</v>
      </c>
      <c r="B37" s="9"/>
      <c r="C37" s="14"/>
      <c r="D37" s="9"/>
      <c r="E37" s="14"/>
      <c r="F37" s="14"/>
      <c r="G37" s="14"/>
      <c r="H37" s="20" t="s">
        <v>71</v>
      </c>
      <c r="I37" s="26">
        <v>71.6</v>
      </c>
      <c r="J37" s="26">
        <v>0</v>
      </c>
      <c r="K37" s="26">
        <v>71.6</v>
      </c>
      <c r="L37" s="27">
        <v>80.6</v>
      </c>
      <c r="M37" s="27">
        <f t="shared" si="2"/>
        <v>76.1</v>
      </c>
      <c r="N37" s="31">
        <v>4</v>
      </c>
      <c r="O37" s="31"/>
    </row>
    <row r="38" spans="1:15">
      <c r="A38" s="6">
        <v>34</v>
      </c>
      <c r="B38" s="9"/>
      <c r="C38" s="14"/>
      <c r="D38" s="9"/>
      <c r="E38" s="14"/>
      <c r="F38" s="14"/>
      <c r="G38" s="14"/>
      <c r="H38" s="20" t="s">
        <v>72</v>
      </c>
      <c r="I38" s="26">
        <v>72.6</v>
      </c>
      <c r="J38" s="26">
        <v>0</v>
      </c>
      <c r="K38" s="26">
        <v>72.6</v>
      </c>
      <c r="L38" s="27">
        <v>76.2</v>
      </c>
      <c r="M38" s="27">
        <f t="shared" si="2"/>
        <v>74.4</v>
      </c>
      <c r="N38" s="31">
        <v>5</v>
      </c>
      <c r="O38" s="31"/>
    </row>
    <row r="39" spans="1:15">
      <c r="A39" s="6">
        <v>35</v>
      </c>
      <c r="B39" s="9"/>
      <c r="C39" s="14"/>
      <c r="D39" s="10"/>
      <c r="E39" s="22"/>
      <c r="F39" s="22"/>
      <c r="G39" s="22"/>
      <c r="H39" s="20" t="s">
        <v>73</v>
      </c>
      <c r="I39" s="26">
        <v>64</v>
      </c>
      <c r="J39" s="26">
        <v>6</v>
      </c>
      <c r="K39" s="26">
        <v>70</v>
      </c>
      <c r="L39" s="27">
        <v>72.4</v>
      </c>
      <c r="M39" s="27">
        <f t="shared" si="2"/>
        <v>71.2</v>
      </c>
      <c r="N39" s="31">
        <v>6</v>
      </c>
      <c r="O39" s="31"/>
    </row>
    <row r="40" spans="1:15">
      <c r="A40" s="6">
        <v>36</v>
      </c>
      <c r="B40" s="9"/>
      <c r="C40" s="14"/>
      <c r="D40" s="7" t="s">
        <v>21</v>
      </c>
      <c r="E40" s="13" t="s">
        <v>74</v>
      </c>
      <c r="F40" s="13">
        <v>10040102</v>
      </c>
      <c r="G40" s="13">
        <v>2</v>
      </c>
      <c r="H40" s="20" t="s">
        <v>75</v>
      </c>
      <c r="I40" s="26">
        <v>77.2</v>
      </c>
      <c r="J40" s="26">
        <v>0</v>
      </c>
      <c r="K40" s="26">
        <v>77.2</v>
      </c>
      <c r="L40" s="27">
        <v>86.6</v>
      </c>
      <c r="M40" s="27">
        <f t="shared" si="2"/>
        <v>81.9</v>
      </c>
      <c r="N40" s="31">
        <v>1</v>
      </c>
      <c r="O40" s="31" t="s">
        <v>24</v>
      </c>
    </row>
    <row r="41" spans="1:15">
      <c r="A41" s="6">
        <v>37</v>
      </c>
      <c r="B41" s="9"/>
      <c r="C41" s="14"/>
      <c r="D41" s="9"/>
      <c r="E41" s="14"/>
      <c r="F41" s="14"/>
      <c r="G41" s="14"/>
      <c r="H41" s="20" t="s">
        <v>76</v>
      </c>
      <c r="I41" s="26">
        <v>69.8</v>
      </c>
      <c r="J41" s="26">
        <v>0</v>
      </c>
      <c r="K41" s="26">
        <v>69.8</v>
      </c>
      <c r="L41" s="27">
        <v>88.8</v>
      </c>
      <c r="M41" s="27">
        <f t="shared" si="2"/>
        <v>79.3</v>
      </c>
      <c r="N41" s="31">
        <v>2</v>
      </c>
      <c r="O41" s="31" t="s">
        <v>24</v>
      </c>
    </row>
    <row r="42" spans="1:15">
      <c r="A42" s="6">
        <v>38</v>
      </c>
      <c r="B42" s="9"/>
      <c r="C42" s="14"/>
      <c r="D42" s="9"/>
      <c r="E42" s="14"/>
      <c r="F42" s="14"/>
      <c r="G42" s="14"/>
      <c r="H42" s="20" t="s">
        <v>77</v>
      </c>
      <c r="I42" s="26">
        <v>71</v>
      </c>
      <c r="J42" s="26">
        <v>0</v>
      </c>
      <c r="K42" s="26">
        <v>71</v>
      </c>
      <c r="L42" s="27">
        <v>84</v>
      </c>
      <c r="M42" s="27">
        <f t="shared" si="2"/>
        <v>77.5</v>
      </c>
      <c r="N42" s="31">
        <v>3</v>
      </c>
      <c r="O42" s="31"/>
    </row>
    <row r="43" spans="1:15">
      <c r="A43" s="6">
        <v>39</v>
      </c>
      <c r="B43" s="9"/>
      <c r="C43" s="14"/>
      <c r="D43" s="9"/>
      <c r="E43" s="14"/>
      <c r="F43" s="14"/>
      <c r="G43" s="14"/>
      <c r="H43" s="21" t="s">
        <v>78</v>
      </c>
      <c r="I43" s="28">
        <v>65.2</v>
      </c>
      <c r="J43" s="28">
        <v>0</v>
      </c>
      <c r="K43" s="28">
        <v>65.2</v>
      </c>
      <c r="L43" s="27">
        <v>89.2</v>
      </c>
      <c r="M43" s="27">
        <f t="shared" si="2"/>
        <v>77.2</v>
      </c>
      <c r="N43" s="31">
        <v>4</v>
      </c>
      <c r="O43" s="31"/>
    </row>
    <row r="44" spans="1:15">
      <c r="A44" s="6">
        <v>40</v>
      </c>
      <c r="B44" s="9"/>
      <c r="C44" s="14"/>
      <c r="D44" s="9"/>
      <c r="E44" s="14"/>
      <c r="F44" s="14"/>
      <c r="G44" s="14"/>
      <c r="H44" s="20" t="s">
        <v>79</v>
      </c>
      <c r="I44" s="26">
        <v>65.6</v>
      </c>
      <c r="J44" s="26">
        <v>0</v>
      </c>
      <c r="K44" s="26">
        <v>65.6</v>
      </c>
      <c r="L44" s="27">
        <v>85.8</v>
      </c>
      <c r="M44" s="27">
        <f t="shared" si="2"/>
        <v>75.7</v>
      </c>
      <c r="N44" s="31">
        <v>5</v>
      </c>
      <c r="O44" s="31"/>
    </row>
    <row r="45" spans="1:15">
      <c r="A45" s="6">
        <v>41</v>
      </c>
      <c r="B45" s="9"/>
      <c r="C45" s="14"/>
      <c r="D45" s="9"/>
      <c r="E45" s="14"/>
      <c r="F45" s="14"/>
      <c r="G45" s="14"/>
      <c r="H45" s="20" t="s">
        <v>80</v>
      </c>
      <c r="I45" s="26">
        <v>68</v>
      </c>
      <c r="J45" s="26">
        <v>0</v>
      </c>
      <c r="K45" s="26">
        <v>68</v>
      </c>
      <c r="L45" s="27">
        <v>78.8</v>
      </c>
      <c r="M45" s="27">
        <f t="shared" si="2"/>
        <v>73.4</v>
      </c>
      <c r="N45" s="31">
        <v>6</v>
      </c>
      <c r="O45" s="31"/>
    </row>
    <row r="46" spans="1:15">
      <c r="A46" s="6">
        <v>42</v>
      </c>
      <c r="B46" s="9"/>
      <c r="C46" s="14"/>
      <c r="D46" s="7" t="s">
        <v>21</v>
      </c>
      <c r="E46" s="13" t="s">
        <v>81</v>
      </c>
      <c r="F46" s="13">
        <v>10040103</v>
      </c>
      <c r="G46" s="13">
        <v>1</v>
      </c>
      <c r="H46" s="20" t="s">
        <v>82</v>
      </c>
      <c r="I46" s="26">
        <v>72</v>
      </c>
      <c r="J46" s="26">
        <v>0</v>
      </c>
      <c r="K46" s="26">
        <v>72</v>
      </c>
      <c r="L46" s="27">
        <v>85.8</v>
      </c>
      <c r="M46" s="27">
        <f t="shared" si="2"/>
        <v>78.9</v>
      </c>
      <c r="N46" s="31">
        <v>1</v>
      </c>
      <c r="O46" s="31" t="s">
        <v>24</v>
      </c>
    </row>
    <row r="47" spans="1:15">
      <c r="A47" s="6">
        <v>43</v>
      </c>
      <c r="B47" s="9"/>
      <c r="C47" s="14"/>
      <c r="D47" s="9"/>
      <c r="E47" s="14"/>
      <c r="F47" s="14"/>
      <c r="G47" s="14"/>
      <c r="H47" s="20" t="s">
        <v>83</v>
      </c>
      <c r="I47" s="26">
        <v>68.6</v>
      </c>
      <c r="J47" s="26">
        <v>0</v>
      </c>
      <c r="K47" s="26">
        <v>68.6</v>
      </c>
      <c r="L47" s="27">
        <v>86.4</v>
      </c>
      <c r="M47" s="27">
        <f t="shared" si="2"/>
        <v>77.5</v>
      </c>
      <c r="N47" s="31">
        <v>2</v>
      </c>
      <c r="O47" s="31"/>
    </row>
    <row r="48" spans="1:15">
      <c r="A48" s="6">
        <v>44</v>
      </c>
      <c r="B48" s="9"/>
      <c r="C48" s="14"/>
      <c r="D48" s="9"/>
      <c r="E48" s="14"/>
      <c r="F48" s="14"/>
      <c r="G48" s="14"/>
      <c r="H48" s="20" t="s">
        <v>84</v>
      </c>
      <c r="I48" s="26">
        <v>70</v>
      </c>
      <c r="J48" s="26">
        <v>0</v>
      </c>
      <c r="K48" s="26">
        <v>70</v>
      </c>
      <c r="L48" s="27">
        <v>79.6</v>
      </c>
      <c r="M48" s="27">
        <f t="shared" si="2"/>
        <v>74.8</v>
      </c>
      <c r="N48" s="31">
        <v>3</v>
      </c>
      <c r="O48" s="31"/>
    </row>
    <row r="49" spans="1:15">
      <c r="A49" s="6">
        <v>45</v>
      </c>
      <c r="B49" s="9"/>
      <c r="C49" s="14"/>
      <c r="D49" s="7" t="s">
        <v>21</v>
      </c>
      <c r="E49" s="13" t="s">
        <v>85</v>
      </c>
      <c r="F49" s="13">
        <v>10040104</v>
      </c>
      <c r="G49" s="13">
        <v>1</v>
      </c>
      <c r="H49" s="20" t="s">
        <v>86</v>
      </c>
      <c r="I49" s="26">
        <v>70.2</v>
      </c>
      <c r="J49" s="26">
        <v>0</v>
      </c>
      <c r="K49" s="26">
        <v>70.2</v>
      </c>
      <c r="L49" s="27">
        <v>91</v>
      </c>
      <c r="M49" s="27">
        <f t="shared" si="2"/>
        <v>80.6</v>
      </c>
      <c r="N49" s="31">
        <v>1</v>
      </c>
      <c r="O49" s="31" t="s">
        <v>24</v>
      </c>
    </row>
    <row r="50" spans="1:15">
      <c r="A50" s="6">
        <v>46</v>
      </c>
      <c r="B50" s="9"/>
      <c r="C50" s="14"/>
      <c r="D50" s="9"/>
      <c r="E50" s="14"/>
      <c r="F50" s="14"/>
      <c r="G50" s="14"/>
      <c r="H50" s="20" t="s">
        <v>87</v>
      </c>
      <c r="I50" s="26">
        <v>72.6</v>
      </c>
      <c r="J50" s="26">
        <v>0</v>
      </c>
      <c r="K50" s="26">
        <v>72.6</v>
      </c>
      <c r="L50" s="27">
        <v>88</v>
      </c>
      <c r="M50" s="27">
        <f t="shared" si="2"/>
        <v>80.3</v>
      </c>
      <c r="N50" s="31">
        <v>2</v>
      </c>
      <c r="O50" s="31"/>
    </row>
    <row r="51" spans="1:15">
      <c r="A51" s="6">
        <v>47</v>
      </c>
      <c r="B51" s="9"/>
      <c r="C51" s="14"/>
      <c r="D51" s="9"/>
      <c r="E51" s="14"/>
      <c r="F51" s="14"/>
      <c r="G51" s="14"/>
      <c r="H51" s="20" t="s">
        <v>88</v>
      </c>
      <c r="I51" s="26">
        <v>73</v>
      </c>
      <c r="J51" s="26">
        <v>0</v>
      </c>
      <c r="K51" s="26">
        <v>73</v>
      </c>
      <c r="L51" s="27">
        <v>81</v>
      </c>
      <c r="M51" s="27">
        <f t="shared" si="2"/>
        <v>77</v>
      </c>
      <c r="N51" s="31">
        <v>3</v>
      </c>
      <c r="O51" s="31"/>
    </row>
    <row r="52" spans="1:15">
      <c r="A52" s="6">
        <v>48</v>
      </c>
      <c r="B52" s="9"/>
      <c r="C52" s="14"/>
      <c r="D52" s="7" t="s">
        <v>21</v>
      </c>
      <c r="E52" s="13" t="s">
        <v>89</v>
      </c>
      <c r="F52" s="13">
        <v>10040105</v>
      </c>
      <c r="G52" s="13">
        <v>1</v>
      </c>
      <c r="H52" s="20" t="s">
        <v>90</v>
      </c>
      <c r="I52" s="26">
        <v>72.6</v>
      </c>
      <c r="J52" s="26">
        <v>0</v>
      </c>
      <c r="K52" s="26">
        <v>72.6</v>
      </c>
      <c r="L52" s="27">
        <v>87.8</v>
      </c>
      <c r="M52" s="27">
        <f t="shared" si="2"/>
        <v>80.2</v>
      </c>
      <c r="N52" s="31">
        <v>1</v>
      </c>
      <c r="O52" s="31" t="s">
        <v>24</v>
      </c>
    </row>
    <row r="53" spans="1:15">
      <c r="A53" s="6">
        <v>49</v>
      </c>
      <c r="B53" s="9"/>
      <c r="C53" s="14"/>
      <c r="D53" s="9"/>
      <c r="E53" s="14"/>
      <c r="F53" s="14"/>
      <c r="G53" s="14"/>
      <c r="H53" s="20" t="s">
        <v>91</v>
      </c>
      <c r="I53" s="26">
        <v>71</v>
      </c>
      <c r="J53" s="26">
        <v>0</v>
      </c>
      <c r="K53" s="26">
        <v>71</v>
      </c>
      <c r="L53" s="27">
        <v>85.8</v>
      </c>
      <c r="M53" s="27">
        <f t="shared" si="2"/>
        <v>78.4</v>
      </c>
      <c r="N53" s="31">
        <v>2</v>
      </c>
      <c r="O53" s="31"/>
    </row>
    <row r="54" spans="1:15">
      <c r="A54" s="6">
        <v>50</v>
      </c>
      <c r="B54" s="9"/>
      <c r="C54" s="14"/>
      <c r="D54" s="10"/>
      <c r="E54" s="22"/>
      <c r="F54" s="22"/>
      <c r="G54" s="22"/>
      <c r="H54" s="21" t="s">
        <v>92</v>
      </c>
      <c r="I54" s="28">
        <v>70.4</v>
      </c>
      <c r="J54" s="28">
        <v>0</v>
      </c>
      <c r="K54" s="28">
        <v>70.4</v>
      </c>
      <c r="L54" s="27">
        <v>86</v>
      </c>
      <c r="M54" s="27">
        <f t="shared" si="2"/>
        <v>78.2</v>
      </c>
      <c r="N54" s="31">
        <v>3</v>
      </c>
      <c r="O54" s="31"/>
    </row>
    <row r="55" spans="1:15">
      <c r="A55" s="6">
        <v>51</v>
      </c>
      <c r="B55" s="9"/>
      <c r="C55" s="14"/>
      <c r="D55" s="7" t="s">
        <v>21</v>
      </c>
      <c r="E55" s="13" t="s">
        <v>93</v>
      </c>
      <c r="F55" s="13">
        <v>10040106</v>
      </c>
      <c r="G55" s="13">
        <v>1</v>
      </c>
      <c r="H55" s="20" t="s">
        <v>94</v>
      </c>
      <c r="I55" s="26">
        <v>73</v>
      </c>
      <c r="J55" s="26">
        <v>0</v>
      </c>
      <c r="K55" s="26">
        <v>73</v>
      </c>
      <c r="L55" s="27">
        <v>80</v>
      </c>
      <c r="M55" s="27">
        <f t="shared" si="2"/>
        <v>76.5</v>
      </c>
      <c r="N55" s="31">
        <v>1</v>
      </c>
      <c r="O55" s="31" t="s">
        <v>24</v>
      </c>
    </row>
    <row r="56" spans="1:15">
      <c r="A56" s="6">
        <v>52</v>
      </c>
      <c r="B56" s="9"/>
      <c r="C56" s="14"/>
      <c r="D56" s="9"/>
      <c r="E56" s="14"/>
      <c r="F56" s="14"/>
      <c r="G56" s="14"/>
      <c r="H56" s="20" t="s">
        <v>95</v>
      </c>
      <c r="I56" s="26">
        <v>72</v>
      </c>
      <c r="J56" s="26">
        <v>0</v>
      </c>
      <c r="K56" s="26">
        <v>72</v>
      </c>
      <c r="L56" s="27">
        <v>78.8</v>
      </c>
      <c r="M56" s="27">
        <f t="shared" si="2"/>
        <v>75.4</v>
      </c>
      <c r="N56" s="31">
        <v>2</v>
      </c>
      <c r="O56" s="31"/>
    </row>
    <row r="57" spans="1:15">
      <c r="A57" s="6">
        <v>53</v>
      </c>
      <c r="B57" s="9"/>
      <c r="C57" s="14"/>
      <c r="D57" s="9"/>
      <c r="E57" s="14"/>
      <c r="F57" s="14"/>
      <c r="G57" s="14"/>
      <c r="H57" s="20" t="s">
        <v>96</v>
      </c>
      <c r="I57" s="26">
        <v>73.6</v>
      </c>
      <c r="J57" s="26">
        <v>0</v>
      </c>
      <c r="K57" s="26">
        <v>73.6</v>
      </c>
      <c r="L57" s="27">
        <v>75.4</v>
      </c>
      <c r="M57" s="27">
        <f t="shared" si="2"/>
        <v>74.5</v>
      </c>
      <c r="N57" s="31">
        <v>3</v>
      </c>
      <c r="O57" s="31"/>
    </row>
    <row r="58" ht="31" spans="1:15">
      <c r="A58" s="6">
        <v>54</v>
      </c>
      <c r="B58" s="9"/>
      <c r="C58" s="13" t="s">
        <v>97</v>
      </c>
      <c r="D58" s="8" t="s">
        <v>21</v>
      </c>
      <c r="E58" s="19" t="s">
        <v>27</v>
      </c>
      <c r="F58" s="19">
        <v>10050101</v>
      </c>
      <c r="G58" s="19">
        <v>1</v>
      </c>
      <c r="H58" s="20" t="s">
        <v>98</v>
      </c>
      <c r="I58" s="26">
        <v>48.8</v>
      </c>
      <c r="J58" s="26">
        <v>0</v>
      </c>
      <c r="K58" s="26">
        <v>48.8</v>
      </c>
      <c r="L58" s="27">
        <v>82.8</v>
      </c>
      <c r="M58" s="27">
        <f t="shared" si="2"/>
        <v>65.8</v>
      </c>
      <c r="N58" s="31">
        <v>1</v>
      </c>
      <c r="O58" s="31" t="s">
        <v>24</v>
      </c>
    </row>
    <row r="59" spans="1:15">
      <c r="A59" s="6">
        <v>55</v>
      </c>
      <c r="B59" s="9"/>
      <c r="C59" s="14"/>
      <c r="D59" s="9" t="s">
        <v>21</v>
      </c>
      <c r="E59" s="14" t="s">
        <v>99</v>
      </c>
      <c r="F59" s="14">
        <v>10050102</v>
      </c>
      <c r="G59" s="14">
        <v>1</v>
      </c>
      <c r="H59" s="20" t="s">
        <v>100</v>
      </c>
      <c r="I59" s="26">
        <v>75.4</v>
      </c>
      <c r="J59" s="26">
        <v>0</v>
      </c>
      <c r="K59" s="26">
        <v>75.4</v>
      </c>
      <c r="L59" s="27">
        <v>79.6</v>
      </c>
      <c r="M59" s="27">
        <f t="shared" si="2"/>
        <v>77.5</v>
      </c>
      <c r="N59" s="31">
        <v>1</v>
      </c>
      <c r="O59" s="31" t="s">
        <v>24</v>
      </c>
    </row>
    <row r="60" spans="1:15">
      <c r="A60" s="6">
        <v>56</v>
      </c>
      <c r="B60" s="9"/>
      <c r="C60" s="14"/>
      <c r="D60" s="9"/>
      <c r="E60" s="14"/>
      <c r="F60" s="14"/>
      <c r="G60" s="14"/>
      <c r="H60" s="21" t="s">
        <v>101</v>
      </c>
      <c r="I60" s="28">
        <v>70.8</v>
      </c>
      <c r="J60" s="28">
        <v>0</v>
      </c>
      <c r="K60" s="28">
        <v>70.8</v>
      </c>
      <c r="L60" s="27">
        <v>81.6</v>
      </c>
      <c r="M60" s="27">
        <f t="shared" si="2"/>
        <v>76.2</v>
      </c>
      <c r="N60" s="31">
        <v>2</v>
      </c>
      <c r="O60" s="31"/>
    </row>
    <row r="61" spans="1:15">
      <c r="A61" s="6">
        <v>57</v>
      </c>
      <c r="B61" s="9"/>
      <c r="C61" s="14"/>
      <c r="D61" s="9"/>
      <c r="E61" s="14"/>
      <c r="F61" s="14"/>
      <c r="G61" s="14"/>
      <c r="H61" s="20" t="s">
        <v>102</v>
      </c>
      <c r="I61" s="26">
        <v>71</v>
      </c>
      <c r="J61" s="26">
        <v>0</v>
      </c>
      <c r="K61" s="26">
        <v>71</v>
      </c>
      <c r="L61" s="27">
        <v>79.2</v>
      </c>
      <c r="M61" s="27">
        <f t="shared" si="2"/>
        <v>75.1</v>
      </c>
      <c r="N61" s="31">
        <v>3</v>
      </c>
      <c r="O61" s="31"/>
    </row>
    <row r="62" ht="31" spans="1:15">
      <c r="A62" s="6">
        <v>58</v>
      </c>
      <c r="B62" s="9"/>
      <c r="C62" s="14"/>
      <c r="D62" s="8" t="s">
        <v>21</v>
      </c>
      <c r="E62" s="19" t="s">
        <v>103</v>
      </c>
      <c r="F62" s="19">
        <v>10050103</v>
      </c>
      <c r="G62" s="19">
        <v>1</v>
      </c>
      <c r="H62" s="20" t="s">
        <v>104</v>
      </c>
      <c r="I62" s="26">
        <v>57.4</v>
      </c>
      <c r="J62" s="26">
        <v>0</v>
      </c>
      <c r="K62" s="26">
        <v>57.4</v>
      </c>
      <c r="L62" s="27">
        <v>82.4</v>
      </c>
      <c r="M62" s="27">
        <f t="shared" si="2"/>
        <v>69.9</v>
      </c>
      <c r="N62" s="31">
        <v>1</v>
      </c>
      <c r="O62" s="31" t="s">
        <v>24</v>
      </c>
    </row>
    <row r="63" spans="1:15">
      <c r="A63" s="6">
        <v>59</v>
      </c>
      <c r="B63" s="9"/>
      <c r="C63" s="14"/>
      <c r="D63" s="7" t="s">
        <v>21</v>
      </c>
      <c r="E63" s="13" t="s">
        <v>105</v>
      </c>
      <c r="F63" s="13">
        <v>10050104</v>
      </c>
      <c r="G63" s="13">
        <v>2</v>
      </c>
      <c r="H63" s="20" t="s">
        <v>106</v>
      </c>
      <c r="I63" s="26">
        <v>77.2</v>
      </c>
      <c r="J63" s="26">
        <v>0</v>
      </c>
      <c r="K63" s="26">
        <v>77.2</v>
      </c>
      <c r="L63" s="27">
        <v>81.2</v>
      </c>
      <c r="M63" s="27">
        <f t="shared" si="2"/>
        <v>79.2</v>
      </c>
      <c r="N63" s="31">
        <v>1</v>
      </c>
      <c r="O63" s="31" t="s">
        <v>24</v>
      </c>
    </row>
    <row r="64" spans="1:15">
      <c r="A64" s="6">
        <v>60</v>
      </c>
      <c r="B64" s="9"/>
      <c r="C64" s="14"/>
      <c r="D64" s="9"/>
      <c r="E64" s="14"/>
      <c r="F64" s="14"/>
      <c r="G64" s="14"/>
      <c r="H64" s="20" t="s">
        <v>107</v>
      </c>
      <c r="I64" s="26">
        <v>67.6</v>
      </c>
      <c r="J64" s="26">
        <v>0</v>
      </c>
      <c r="K64" s="26">
        <v>67.6</v>
      </c>
      <c r="L64" s="27">
        <v>83.4</v>
      </c>
      <c r="M64" s="27">
        <f t="shared" si="2"/>
        <v>75.5</v>
      </c>
      <c r="N64" s="31">
        <v>2</v>
      </c>
      <c r="O64" s="31" t="s">
        <v>24</v>
      </c>
    </row>
    <row r="65" spans="1:15">
      <c r="A65" s="6">
        <v>61</v>
      </c>
      <c r="B65" s="9"/>
      <c r="C65" s="14"/>
      <c r="D65" s="9"/>
      <c r="E65" s="14"/>
      <c r="F65" s="14"/>
      <c r="G65" s="14"/>
      <c r="H65" s="21" t="s">
        <v>108</v>
      </c>
      <c r="I65" s="28">
        <v>64.2</v>
      </c>
      <c r="J65" s="28">
        <v>0</v>
      </c>
      <c r="K65" s="28">
        <v>64.2</v>
      </c>
      <c r="L65" s="27">
        <v>79.4</v>
      </c>
      <c r="M65" s="27">
        <f t="shared" si="2"/>
        <v>71.8</v>
      </c>
      <c r="N65" s="31">
        <v>3</v>
      </c>
      <c r="O65" s="31"/>
    </row>
    <row r="66" spans="1:15">
      <c r="A66" s="6">
        <v>62</v>
      </c>
      <c r="B66" s="9"/>
      <c r="C66" s="14"/>
      <c r="D66" s="9"/>
      <c r="E66" s="14"/>
      <c r="F66" s="14"/>
      <c r="G66" s="14"/>
      <c r="H66" s="20" t="s">
        <v>109</v>
      </c>
      <c r="I66" s="26">
        <v>71</v>
      </c>
      <c r="J66" s="26">
        <v>0</v>
      </c>
      <c r="K66" s="26">
        <v>71</v>
      </c>
      <c r="L66" s="27" t="s">
        <v>31</v>
      </c>
      <c r="M66" s="27"/>
      <c r="N66" s="31"/>
      <c r="O66" s="31"/>
    </row>
    <row r="67" spans="1:15">
      <c r="A67" s="6">
        <v>63</v>
      </c>
      <c r="B67" s="8" t="s">
        <v>19</v>
      </c>
      <c r="C67" s="19" t="s">
        <v>97</v>
      </c>
      <c r="D67" s="8" t="s">
        <v>21</v>
      </c>
      <c r="E67" s="19" t="s">
        <v>110</v>
      </c>
      <c r="F67" s="19">
        <v>10050105</v>
      </c>
      <c r="G67" s="19">
        <v>1</v>
      </c>
      <c r="H67" s="20" t="s">
        <v>111</v>
      </c>
      <c r="I67" s="26">
        <v>60.8</v>
      </c>
      <c r="J67" s="26">
        <v>0</v>
      </c>
      <c r="K67" s="26">
        <v>60.8</v>
      </c>
      <c r="L67" s="27">
        <v>85.4</v>
      </c>
      <c r="M67" s="27">
        <f t="shared" ref="M67:M93" si="3">K67*50%+L67*50%</f>
        <v>73.1</v>
      </c>
      <c r="N67" s="31">
        <v>1</v>
      </c>
      <c r="O67" s="31" t="s">
        <v>24</v>
      </c>
    </row>
    <row r="68" spans="1:15">
      <c r="A68" s="6">
        <v>64</v>
      </c>
      <c r="B68" s="8"/>
      <c r="C68" s="19"/>
      <c r="D68" s="8"/>
      <c r="E68" s="19"/>
      <c r="F68" s="19"/>
      <c r="G68" s="19"/>
      <c r="H68" s="20" t="s">
        <v>112</v>
      </c>
      <c r="I68" s="26">
        <v>57.2</v>
      </c>
      <c r="J68" s="26">
        <v>0</v>
      </c>
      <c r="K68" s="26">
        <v>57.2</v>
      </c>
      <c r="L68" s="27">
        <v>85.2</v>
      </c>
      <c r="M68" s="27">
        <f t="shared" si="3"/>
        <v>71.2</v>
      </c>
      <c r="N68" s="31">
        <v>2</v>
      </c>
      <c r="O68" s="31"/>
    </row>
    <row r="69" spans="1:15">
      <c r="A69" s="6">
        <v>65</v>
      </c>
      <c r="B69" s="8"/>
      <c r="C69" s="19"/>
      <c r="D69" s="8"/>
      <c r="E69" s="19"/>
      <c r="F69" s="19"/>
      <c r="G69" s="19"/>
      <c r="H69" s="20" t="s">
        <v>113</v>
      </c>
      <c r="I69" s="26">
        <v>58.8</v>
      </c>
      <c r="J69" s="26">
        <v>0</v>
      </c>
      <c r="K69" s="26">
        <v>58.8</v>
      </c>
      <c r="L69" s="27">
        <v>5</v>
      </c>
      <c r="M69" s="27">
        <f t="shared" si="3"/>
        <v>31.9</v>
      </c>
      <c r="N69" s="31">
        <v>3</v>
      </c>
      <c r="O69" s="31"/>
    </row>
    <row r="70" spans="1:15">
      <c r="A70" s="6">
        <v>66</v>
      </c>
      <c r="B70" s="8"/>
      <c r="C70" s="19" t="s">
        <v>114</v>
      </c>
      <c r="D70" s="8" t="s">
        <v>21</v>
      </c>
      <c r="E70" s="19" t="s">
        <v>115</v>
      </c>
      <c r="F70" s="19">
        <v>10060101</v>
      </c>
      <c r="G70" s="19">
        <v>4</v>
      </c>
      <c r="H70" s="20" t="s">
        <v>116</v>
      </c>
      <c r="I70" s="26">
        <v>71.2</v>
      </c>
      <c r="J70" s="26">
        <v>0</v>
      </c>
      <c r="K70" s="26">
        <v>71.2</v>
      </c>
      <c r="L70" s="27">
        <v>88.8</v>
      </c>
      <c r="M70" s="27">
        <f t="shared" si="3"/>
        <v>80</v>
      </c>
      <c r="N70" s="31">
        <v>1</v>
      </c>
      <c r="O70" s="31" t="s">
        <v>24</v>
      </c>
    </row>
    <row r="71" spans="1:15">
      <c r="A71" s="6">
        <v>67</v>
      </c>
      <c r="B71" s="8"/>
      <c r="C71" s="19"/>
      <c r="D71" s="8"/>
      <c r="E71" s="19"/>
      <c r="F71" s="19"/>
      <c r="G71" s="19"/>
      <c r="H71" s="20" t="s">
        <v>117</v>
      </c>
      <c r="I71" s="26">
        <v>67.4</v>
      </c>
      <c r="J71" s="26">
        <v>0</v>
      </c>
      <c r="K71" s="26">
        <v>67.4</v>
      </c>
      <c r="L71" s="27">
        <v>92.1</v>
      </c>
      <c r="M71" s="27">
        <f t="shared" si="3"/>
        <v>79.75</v>
      </c>
      <c r="N71" s="31">
        <v>2</v>
      </c>
      <c r="O71" s="31" t="s">
        <v>24</v>
      </c>
    </row>
    <row r="72" spans="1:15">
      <c r="A72" s="6">
        <v>68</v>
      </c>
      <c r="B72" s="8"/>
      <c r="C72" s="19"/>
      <c r="D72" s="8"/>
      <c r="E72" s="19"/>
      <c r="F72" s="19"/>
      <c r="G72" s="19"/>
      <c r="H72" s="20" t="s">
        <v>118</v>
      </c>
      <c r="I72" s="26">
        <v>78.2</v>
      </c>
      <c r="J72" s="26">
        <v>0</v>
      </c>
      <c r="K72" s="26">
        <v>78.2</v>
      </c>
      <c r="L72" s="27">
        <v>72.5</v>
      </c>
      <c r="M72" s="27">
        <f t="shared" si="3"/>
        <v>75.35</v>
      </c>
      <c r="N72" s="31">
        <v>3</v>
      </c>
      <c r="O72" s="31" t="s">
        <v>24</v>
      </c>
    </row>
    <row r="73" spans="1:15">
      <c r="A73" s="6">
        <v>69</v>
      </c>
      <c r="B73" s="8"/>
      <c r="C73" s="19"/>
      <c r="D73" s="8"/>
      <c r="E73" s="19"/>
      <c r="F73" s="19"/>
      <c r="G73" s="19"/>
      <c r="H73" s="20" t="s">
        <v>119</v>
      </c>
      <c r="I73" s="26">
        <v>68</v>
      </c>
      <c r="J73" s="26">
        <v>0</v>
      </c>
      <c r="K73" s="26">
        <v>68</v>
      </c>
      <c r="L73" s="27">
        <v>82</v>
      </c>
      <c r="M73" s="27">
        <f t="shared" si="3"/>
        <v>75</v>
      </c>
      <c r="N73" s="31">
        <v>4</v>
      </c>
      <c r="O73" s="31" t="s">
        <v>24</v>
      </c>
    </row>
    <row r="74" spans="1:15">
      <c r="A74" s="6">
        <v>70</v>
      </c>
      <c r="B74" s="8"/>
      <c r="C74" s="19"/>
      <c r="D74" s="8"/>
      <c r="E74" s="19"/>
      <c r="F74" s="19"/>
      <c r="G74" s="19"/>
      <c r="H74" s="20" t="s">
        <v>120</v>
      </c>
      <c r="I74" s="26">
        <v>66.8</v>
      </c>
      <c r="J74" s="26">
        <v>0</v>
      </c>
      <c r="K74" s="26">
        <v>66.8</v>
      </c>
      <c r="L74" s="27">
        <v>78.52</v>
      </c>
      <c r="M74" s="27">
        <f t="shared" si="3"/>
        <v>72.66</v>
      </c>
      <c r="N74" s="31">
        <v>5</v>
      </c>
      <c r="O74" s="31"/>
    </row>
    <row r="75" spans="1:15">
      <c r="A75" s="6">
        <v>71</v>
      </c>
      <c r="B75" s="8"/>
      <c r="C75" s="19"/>
      <c r="D75" s="8"/>
      <c r="E75" s="19"/>
      <c r="F75" s="19"/>
      <c r="G75" s="19"/>
      <c r="H75" s="20" t="s">
        <v>121</v>
      </c>
      <c r="I75" s="26">
        <v>75</v>
      </c>
      <c r="J75" s="26">
        <v>0</v>
      </c>
      <c r="K75" s="26">
        <v>75</v>
      </c>
      <c r="L75" s="27">
        <v>68.6</v>
      </c>
      <c r="M75" s="27">
        <f t="shared" si="3"/>
        <v>71.8</v>
      </c>
      <c r="N75" s="31">
        <v>6</v>
      </c>
      <c r="O75" s="31"/>
    </row>
    <row r="76" spans="1:15">
      <c r="A76" s="6">
        <v>72</v>
      </c>
      <c r="B76" s="8"/>
      <c r="C76" s="19"/>
      <c r="D76" s="8"/>
      <c r="E76" s="19"/>
      <c r="F76" s="19"/>
      <c r="G76" s="19"/>
      <c r="H76" s="20" t="s">
        <v>122</v>
      </c>
      <c r="I76" s="26">
        <v>62.8</v>
      </c>
      <c r="J76" s="26">
        <v>4</v>
      </c>
      <c r="K76" s="26">
        <v>66.8</v>
      </c>
      <c r="L76" s="27">
        <v>72.48</v>
      </c>
      <c r="M76" s="27">
        <f t="shared" si="3"/>
        <v>69.64</v>
      </c>
      <c r="N76" s="31">
        <v>7</v>
      </c>
      <c r="O76" s="31"/>
    </row>
    <row r="77" spans="1:15">
      <c r="A77" s="6">
        <v>73</v>
      </c>
      <c r="B77" s="8"/>
      <c r="C77" s="19"/>
      <c r="D77" s="8"/>
      <c r="E77" s="19"/>
      <c r="F77" s="19"/>
      <c r="G77" s="19"/>
      <c r="H77" s="20" t="s">
        <v>123</v>
      </c>
      <c r="I77" s="26">
        <v>68.6</v>
      </c>
      <c r="J77" s="26">
        <v>0</v>
      </c>
      <c r="K77" s="26">
        <v>68.6</v>
      </c>
      <c r="L77" s="27">
        <v>69.8</v>
      </c>
      <c r="M77" s="27">
        <f t="shared" si="3"/>
        <v>69.2</v>
      </c>
      <c r="N77" s="31">
        <v>8</v>
      </c>
      <c r="O77" s="31"/>
    </row>
    <row r="78" spans="1:15">
      <c r="A78" s="6">
        <v>74</v>
      </c>
      <c r="B78" s="8"/>
      <c r="C78" s="19"/>
      <c r="D78" s="8"/>
      <c r="E78" s="19"/>
      <c r="F78" s="19"/>
      <c r="G78" s="19"/>
      <c r="H78" s="20" t="s">
        <v>124</v>
      </c>
      <c r="I78" s="26">
        <v>68</v>
      </c>
      <c r="J78" s="26">
        <v>0</v>
      </c>
      <c r="K78" s="26">
        <v>68</v>
      </c>
      <c r="L78" s="27">
        <v>69</v>
      </c>
      <c r="M78" s="27">
        <f t="shared" si="3"/>
        <v>68.5</v>
      </c>
      <c r="N78" s="31">
        <v>9</v>
      </c>
      <c r="O78" s="31"/>
    </row>
    <row r="79" spans="1:15">
      <c r="A79" s="6">
        <v>75</v>
      </c>
      <c r="B79" s="8"/>
      <c r="C79" s="19"/>
      <c r="D79" s="8"/>
      <c r="E79" s="19"/>
      <c r="F79" s="19"/>
      <c r="G79" s="19"/>
      <c r="H79" s="20" t="s">
        <v>125</v>
      </c>
      <c r="I79" s="26">
        <v>71.4</v>
      </c>
      <c r="J79" s="26">
        <v>0</v>
      </c>
      <c r="K79" s="26">
        <v>71.4</v>
      </c>
      <c r="L79" s="27">
        <v>61.16</v>
      </c>
      <c r="M79" s="27">
        <f t="shared" si="3"/>
        <v>66.28</v>
      </c>
      <c r="N79" s="31">
        <v>10</v>
      </c>
      <c r="O79" s="31"/>
    </row>
    <row r="80" spans="1:15">
      <c r="A80" s="6">
        <v>76</v>
      </c>
      <c r="B80" s="8"/>
      <c r="C80" s="19"/>
      <c r="D80" s="8"/>
      <c r="E80" s="19"/>
      <c r="F80" s="19"/>
      <c r="G80" s="19"/>
      <c r="H80" s="20" t="s">
        <v>126</v>
      </c>
      <c r="I80" s="26">
        <v>66.2</v>
      </c>
      <c r="J80" s="26">
        <v>0</v>
      </c>
      <c r="K80" s="26">
        <v>66.2</v>
      </c>
      <c r="L80" s="27">
        <v>65.96</v>
      </c>
      <c r="M80" s="27">
        <f t="shared" si="3"/>
        <v>66.08</v>
      </c>
      <c r="N80" s="31">
        <v>11</v>
      </c>
      <c r="O80" s="31"/>
    </row>
    <row r="81" spans="1:15">
      <c r="A81" s="6">
        <v>77</v>
      </c>
      <c r="B81" s="8"/>
      <c r="C81" s="19"/>
      <c r="D81" s="8" t="s">
        <v>21</v>
      </c>
      <c r="E81" s="19" t="s">
        <v>127</v>
      </c>
      <c r="F81" s="19">
        <v>10060102</v>
      </c>
      <c r="G81" s="19">
        <v>2</v>
      </c>
      <c r="H81" s="20" t="s">
        <v>128</v>
      </c>
      <c r="I81" s="26">
        <v>67.2</v>
      </c>
      <c r="J81" s="26">
        <v>0</v>
      </c>
      <c r="K81" s="26">
        <v>67.2</v>
      </c>
      <c r="L81" s="27">
        <v>87.92</v>
      </c>
      <c r="M81" s="27">
        <f t="shared" si="3"/>
        <v>77.56</v>
      </c>
      <c r="N81" s="31">
        <v>1</v>
      </c>
      <c r="O81" s="31" t="s">
        <v>24</v>
      </c>
    </row>
    <row r="82" spans="1:15">
      <c r="A82" s="6">
        <v>78</v>
      </c>
      <c r="B82" s="8"/>
      <c r="C82" s="19"/>
      <c r="D82" s="8"/>
      <c r="E82" s="19"/>
      <c r="F82" s="19"/>
      <c r="G82" s="19"/>
      <c r="H82" s="21" t="s">
        <v>129</v>
      </c>
      <c r="I82" s="28">
        <v>65.2</v>
      </c>
      <c r="J82" s="28">
        <v>0</v>
      </c>
      <c r="K82" s="28">
        <v>65.2</v>
      </c>
      <c r="L82" s="27">
        <v>85.04</v>
      </c>
      <c r="M82" s="27">
        <f t="shared" si="3"/>
        <v>75.12</v>
      </c>
      <c r="N82" s="31">
        <v>2</v>
      </c>
      <c r="O82" s="31" t="s">
        <v>24</v>
      </c>
    </row>
    <row r="83" spans="1:15">
      <c r="A83" s="6">
        <v>79</v>
      </c>
      <c r="B83" s="8"/>
      <c r="C83" s="19"/>
      <c r="D83" s="8"/>
      <c r="E83" s="19"/>
      <c r="F83" s="19"/>
      <c r="G83" s="19"/>
      <c r="H83" s="20" t="s">
        <v>130</v>
      </c>
      <c r="I83" s="26">
        <v>71.8</v>
      </c>
      <c r="J83" s="26">
        <v>0</v>
      </c>
      <c r="K83" s="26">
        <v>71.8</v>
      </c>
      <c r="L83" s="27">
        <v>73.7</v>
      </c>
      <c r="M83" s="27">
        <f t="shared" si="3"/>
        <v>72.75</v>
      </c>
      <c r="N83" s="31">
        <v>3</v>
      </c>
      <c r="O83" s="31"/>
    </row>
    <row r="84" spans="1:15">
      <c r="A84" s="6">
        <v>80</v>
      </c>
      <c r="B84" s="8"/>
      <c r="C84" s="19"/>
      <c r="D84" s="8"/>
      <c r="E84" s="19"/>
      <c r="F84" s="19"/>
      <c r="G84" s="19"/>
      <c r="H84" s="20" t="s">
        <v>131</v>
      </c>
      <c r="I84" s="26">
        <v>65.6</v>
      </c>
      <c r="J84" s="26">
        <v>0</v>
      </c>
      <c r="K84" s="26">
        <v>65.6</v>
      </c>
      <c r="L84" s="27">
        <v>78.2</v>
      </c>
      <c r="M84" s="27">
        <f t="shared" si="3"/>
        <v>71.9</v>
      </c>
      <c r="N84" s="31">
        <v>4</v>
      </c>
      <c r="O84" s="31"/>
    </row>
    <row r="85" spans="1:15">
      <c r="A85" s="6">
        <v>81</v>
      </c>
      <c r="B85" s="8"/>
      <c r="C85" s="19"/>
      <c r="D85" s="8"/>
      <c r="E85" s="19"/>
      <c r="F85" s="19"/>
      <c r="G85" s="19"/>
      <c r="H85" s="20" t="s">
        <v>132</v>
      </c>
      <c r="I85" s="26">
        <v>68.4</v>
      </c>
      <c r="J85" s="26">
        <v>0</v>
      </c>
      <c r="K85" s="26">
        <v>68.4</v>
      </c>
      <c r="L85" s="27">
        <v>74.72</v>
      </c>
      <c r="M85" s="27">
        <f t="shared" si="3"/>
        <v>71.56</v>
      </c>
      <c r="N85" s="31">
        <v>5</v>
      </c>
      <c r="O85" s="31"/>
    </row>
    <row r="86" spans="1:15">
      <c r="A86" s="6">
        <v>82</v>
      </c>
      <c r="B86" s="8"/>
      <c r="C86" s="19"/>
      <c r="D86" s="8"/>
      <c r="E86" s="19"/>
      <c r="F86" s="19"/>
      <c r="G86" s="19"/>
      <c r="H86" s="20" t="s">
        <v>133</v>
      </c>
      <c r="I86" s="26">
        <v>66</v>
      </c>
      <c r="J86" s="26">
        <v>0</v>
      </c>
      <c r="K86" s="26">
        <v>66</v>
      </c>
      <c r="L86" s="27">
        <v>75.26</v>
      </c>
      <c r="M86" s="27">
        <f t="shared" si="3"/>
        <v>70.63</v>
      </c>
      <c r="N86" s="31">
        <v>6</v>
      </c>
      <c r="O86" s="31"/>
    </row>
    <row r="87" spans="1:15">
      <c r="A87" s="6">
        <v>83</v>
      </c>
      <c r="B87" s="8"/>
      <c r="C87" s="19"/>
      <c r="D87" s="8"/>
      <c r="E87" s="19"/>
      <c r="F87" s="19"/>
      <c r="G87" s="19"/>
      <c r="H87" s="21" t="s">
        <v>134</v>
      </c>
      <c r="I87" s="28">
        <v>65.2</v>
      </c>
      <c r="J87" s="28">
        <v>0</v>
      </c>
      <c r="K87" s="28">
        <v>65.2</v>
      </c>
      <c r="L87" s="27">
        <v>72.2</v>
      </c>
      <c r="M87" s="27">
        <f t="shared" si="3"/>
        <v>68.7</v>
      </c>
      <c r="N87" s="31">
        <v>7</v>
      </c>
      <c r="O87" s="31"/>
    </row>
    <row r="88" spans="1:15">
      <c r="A88" s="6">
        <v>84</v>
      </c>
      <c r="B88" s="8"/>
      <c r="C88" s="19" t="s">
        <v>135</v>
      </c>
      <c r="D88" s="19" t="s">
        <v>21</v>
      </c>
      <c r="E88" s="19" t="s">
        <v>136</v>
      </c>
      <c r="F88" s="19">
        <v>10070101</v>
      </c>
      <c r="G88" s="19">
        <v>1</v>
      </c>
      <c r="H88" s="20" t="s">
        <v>137</v>
      </c>
      <c r="I88" s="26">
        <v>72.2</v>
      </c>
      <c r="J88" s="26">
        <v>0</v>
      </c>
      <c r="K88" s="26">
        <v>72.2</v>
      </c>
      <c r="L88" s="27">
        <v>90.4</v>
      </c>
      <c r="M88" s="27">
        <f t="shared" si="3"/>
        <v>81.3</v>
      </c>
      <c r="N88" s="31">
        <v>1</v>
      </c>
      <c r="O88" s="31" t="s">
        <v>24</v>
      </c>
    </row>
    <row r="89" spans="1:15">
      <c r="A89" s="6">
        <v>85</v>
      </c>
      <c r="B89" s="8"/>
      <c r="C89" s="19"/>
      <c r="D89" s="19"/>
      <c r="E89" s="19"/>
      <c r="F89" s="19"/>
      <c r="G89" s="19"/>
      <c r="H89" s="20" t="s">
        <v>138</v>
      </c>
      <c r="I89" s="26">
        <v>75.4</v>
      </c>
      <c r="J89" s="26">
        <v>0</v>
      </c>
      <c r="K89" s="26">
        <v>75.4</v>
      </c>
      <c r="L89" s="27">
        <v>81.74</v>
      </c>
      <c r="M89" s="27">
        <f t="shared" si="3"/>
        <v>78.57</v>
      </c>
      <c r="N89" s="31">
        <v>2</v>
      </c>
      <c r="O89" s="31"/>
    </row>
    <row r="90" spans="1:15">
      <c r="A90" s="6">
        <v>86</v>
      </c>
      <c r="B90" s="8"/>
      <c r="C90" s="19"/>
      <c r="D90" s="19"/>
      <c r="E90" s="19"/>
      <c r="F90" s="19"/>
      <c r="G90" s="19"/>
      <c r="H90" s="20" t="s">
        <v>139</v>
      </c>
      <c r="I90" s="26">
        <v>69.8</v>
      </c>
      <c r="J90" s="26">
        <v>4</v>
      </c>
      <c r="K90" s="26">
        <v>73.8</v>
      </c>
      <c r="L90" s="27">
        <v>82.88</v>
      </c>
      <c r="M90" s="27">
        <f t="shared" si="3"/>
        <v>78.34</v>
      </c>
      <c r="N90" s="31">
        <v>3</v>
      </c>
      <c r="O90" s="31"/>
    </row>
    <row r="91" spans="1:15">
      <c r="A91" s="6">
        <v>87</v>
      </c>
      <c r="B91" s="8"/>
      <c r="C91" s="19" t="s">
        <v>140</v>
      </c>
      <c r="D91" s="19" t="s">
        <v>21</v>
      </c>
      <c r="E91" s="19" t="s">
        <v>141</v>
      </c>
      <c r="F91" s="19">
        <v>10080101</v>
      </c>
      <c r="G91" s="19">
        <v>1</v>
      </c>
      <c r="H91" s="20" t="s">
        <v>142</v>
      </c>
      <c r="I91" s="26">
        <v>76.6</v>
      </c>
      <c r="J91" s="26">
        <v>0</v>
      </c>
      <c r="K91" s="26">
        <v>76.6</v>
      </c>
      <c r="L91" s="27">
        <v>82.8</v>
      </c>
      <c r="M91" s="27">
        <f t="shared" si="3"/>
        <v>79.7</v>
      </c>
      <c r="N91" s="31">
        <v>1</v>
      </c>
      <c r="O91" s="31" t="s">
        <v>24</v>
      </c>
    </row>
    <row r="92" spans="1:15">
      <c r="A92" s="6">
        <v>88</v>
      </c>
      <c r="B92" s="8"/>
      <c r="C92" s="19"/>
      <c r="D92" s="19"/>
      <c r="E92" s="19"/>
      <c r="F92" s="19"/>
      <c r="G92" s="19"/>
      <c r="H92" s="20" t="s">
        <v>143</v>
      </c>
      <c r="I92" s="26">
        <v>76.8</v>
      </c>
      <c r="J92" s="26">
        <v>0</v>
      </c>
      <c r="K92" s="26">
        <v>76.8</v>
      </c>
      <c r="L92" s="27">
        <v>77.2</v>
      </c>
      <c r="M92" s="27">
        <f t="shared" si="3"/>
        <v>77</v>
      </c>
      <c r="N92" s="31">
        <v>2</v>
      </c>
      <c r="O92" s="31"/>
    </row>
    <row r="93" spans="1:15">
      <c r="A93" s="6">
        <v>89</v>
      </c>
      <c r="B93" s="8"/>
      <c r="C93" s="19"/>
      <c r="D93" s="19"/>
      <c r="E93" s="19"/>
      <c r="F93" s="19"/>
      <c r="G93" s="19"/>
      <c r="H93" s="21" t="s">
        <v>144</v>
      </c>
      <c r="I93" s="28">
        <v>68.4</v>
      </c>
      <c r="J93" s="28">
        <v>0</v>
      </c>
      <c r="K93" s="28">
        <v>68.4</v>
      </c>
      <c r="L93" s="27">
        <v>78.2</v>
      </c>
      <c r="M93" s="27">
        <f t="shared" si="3"/>
        <v>73.3</v>
      </c>
      <c r="N93" s="31">
        <v>3</v>
      </c>
      <c r="O93" s="31"/>
    </row>
  </sheetData>
  <mergeCells count="121">
    <mergeCell ref="A2:O2"/>
    <mergeCell ref="D3:F3"/>
    <mergeCell ref="A3:A4"/>
    <mergeCell ref="B3:B4"/>
    <mergeCell ref="B5:B30"/>
    <mergeCell ref="B31:B66"/>
    <mergeCell ref="B67:B93"/>
    <mergeCell ref="C3:C4"/>
    <mergeCell ref="C5:C21"/>
    <mergeCell ref="C22:C30"/>
    <mergeCell ref="C31:C33"/>
    <mergeCell ref="C34:C57"/>
    <mergeCell ref="C58:C66"/>
    <mergeCell ref="C67:C69"/>
    <mergeCell ref="C70:C87"/>
    <mergeCell ref="C88:C90"/>
    <mergeCell ref="C91:C93"/>
    <mergeCell ref="D5:D7"/>
    <mergeCell ref="D8:D10"/>
    <mergeCell ref="D11:D12"/>
    <mergeCell ref="D13:D15"/>
    <mergeCell ref="D16:D18"/>
    <mergeCell ref="D19:D21"/>
    <mergeCell ref="D22:D24"/>
    <mergeCell ref="D25:D26"/>
    <mergeCell ref="D27:D28"/>
    <mergeCell ref="D29:D30"/>
    <mergeCell ref="D31:D33"/>
    <mergeCell ref="D34:D39"/>
    <mergeCell ref="D40:D45"/>
    <mergeCell ref="D46:D48"/>
    <mergeCell ref="D49:D51"/>
    <mergeCell ref="D52:D54"/>
    <mergeCell ref="D55:D57"/>
    <mergeCell ref="D59:D61"/>
    <mergeCell ref="D63:D66"/>
    <mergeCell ref="D67:D69"/>
    <mergeCell ref="D70:D80"/>
    <mergeCell ref="D81:D87"/>
    <mergeCell ref="D88:D90"/>
    <mergeCell ref="D91:D93"/>
    <mergeCell ref="E5:E7"/>
    <mergeCell ref="E8:E10"/>
    <mergeCell ref="E11:E12"/>
    <mergeCell ref="E13:E15"/>
    <mergeCell ref="E16:E18"/>
    <mergeCell ref="E19:E21"/>
    <mergeCell ref="E22:E24"/>
    <mergeCell ref="E25:E26"/>
    <mergeCell ref="E27:E28"/>
    <mergeCell ref="E29:E30"/>
    <mergeCell ref="E31:E33"/>
    <mergeCell ref="E34:E39"/>
    <mergeCell ref="E40:E45"/>
    <mergeCell ref="E46:E48"/>
    <mergeCell ref="E49:E51"/>
    <mergeCell ref="E52:E54"/>
    <mergeCell ref="E55:E57"/>
    <mergeCell ref="E59:E61"/>
    <mergeCell ref="E63:E66"/>
    <mergeCell ref="E67:E69"/>
    <mergeCell ref="E70:E80"/>
    <mergeCell ref="E81:E87"/>
    <mergeCell ref="E88:E90"/>
    <mergeCell ref="E91:E93"/>
    <mergeCell ref="F5:F7"/>
    <mergeCell ref="F8:F10"/>
    <mergeCell ref="F11:F12"/>
    <mergeCell ref="F13:F15"/>
    <mergeCell ref="F16:F18"/>
    <mergeCell ref="F19:F21"/>
    <mergeCell ref="F22:F24"/>
    <mergeCell ref="F25:F26"/>
    <mergeCell ref="F27:F28"/>
    <mergeCell ref="F29:F30"/>
    <mergeCell ref="F31:F33"/>
    <mergeCell ref="F34:F39"/>
    <mergeCell ref="F40:F45"/>
    <mergeCell ref="F46:F48"/>
    <mergeCell ref="F49:F51"/>
    <mergeCell ref="F52:F54"/>
    <mergeCell ref="F55:F57"/>
    <mergeCell ref="F59:F61"/>
    <mergeCell ref="F63:F66"/>
    <mergeCell ref="F67:F69"/>
    <mergeCell ref="F70:F80"/>
    <mergeCell ref="F81:F87"/>
    <mergeCell ref="F88:F90"/>
    <mergeCell ref="F91:F93"/>
    <mergeCell ref="G3:G4"/>
    <mergeCell ref="G5:G7"/>
    <mergeCell ref="G8:G10"/>
    <mergeCell ref="G11:G12"/>
    <mergeCell ref="G13:G15"/>
    <mergeCell ref="G16:G18"/>
    <mergeCell ref="G19:G21"/>
    <mergeCell ref="G22:G24"/>
    <mergeCell ref="G25:G26"/>
    <mergeCell ref="G27:G28"/>
    <mergeCell ref="G29:G30"/>
    <mergeCell ref="G31:G33"/>
    <mergeCell ref="G34:G39"/>
    <mergeCell ref="G40:G45"/>
    <mergeCell ref="G46:G48"/>
    <mergeCell ref="G49:G51"/>
    <mergeCell ref="G52:G54"/>
    <mergeCell ref="G55:G57"/>
    <mergeCell ref="G59:G61"/>
    <mergeCell ref="G63:G66"/>
    <mergeCell ref="G67:G69"/>
    <mergeCell ref="G70:G80"/>
    <mergeCell ref="G81:G87"/>
    <mergeCell ref="G88:G90"/>
    <mergeCell ref="G91:G93"/>
    <mergeCell ref="H3:H4"/>
    <mergeCell ref="J3:J4"/>
    <mergeCell ref="K3:K4"/>
    <mergeCell ref="L3:L4"/>
    <mergeCell ref="M3:M4"/>
    <mergeCell ref="N3:N4"/>
    <mergeCell ref="O3:O4"/>
  </mergeCells>
  <pageMargins left="0.236111111111111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罗瑶</dc:creator>
  <cp:lastModifiedBy>七个小丸子</cp:lastModifiedBy>
  <dcterms:created xsi:type="dcterms:W3CDTF">2025-06-12T18:12:00Z</dcterms:created>
  <dcterms:modified xsi:type="dcterms:W3CDTF">2025-06-15T15:34:17Z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8AED1ACFD33E4310BD8C9DD9562C17E2_11</vt:lpwstr>
  </property>
  <property fmtid="{D5CDD505-2E9C-101B-9397-08002B2CF9AE}" pid="3" name="KSOProductBuildVer">
    <vt:lpwstr>2052-7.4.1.8983</vt:lpwstr>
  </property>
</Properties>
</file>