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<sst xmlns="http://schemas.openxmlformats.org/spreadsheetml/2006/main" count="81" uniqueCount="67">
  <si>
    <t>附件</t>
  </si>
  <si>
    <t>乐山市市属事业单位2025年上半年公开考试招聘工作人员
（卫生专业技术岗位）面试成绩、总成绩排名及进入体检人员名单</t>
  </si>
  <si>
    <t>序号</t>
  </si>
  <si>
    <t>主管部门</t>
  </si>
  <si>
    <t>招聘单位名称</t>
  </si>
  <si>
    <t>招聘岗位</t>
  </si>
  <si>
    <t>招聘
人数</t>
  </si>
  <si>
    <t>姓名</t>
  </si>
  <si>
    <t>笔试原始成绩</t>
  </si>
  <si>
    <t>政策性加分</t>
  </si>
  <si>
    <t>笔试
总成绩</t>
  </si>
  <si>
    <t>面试
成绩</t>
  </si>
  <si>
    <t>考试
总成绩</t>
  </si>
  <si>
    <t>考试
总成绩
排名</t>
  </si>
  <si>
    <t>是否进入体检</t>
  </si>
  <si>
    <t>岗位类别</t>
  </si>
  <si>
    <t>岗位名称</t>
  </si>
  <si>
    <t>岗位编码</t>
  </si>
  <si>
    <t>《卫生公共基础》（不含中医）</t>
  </si>
  <si>
    <t>乐山市民政局</t>
  </si>
  <si>
    <t>乐山市社会福利院</t>
  </si>
  <si>
    <t>专技岗位</t>
  </si>
  <si>
    <t>康复治疗师</t>
  </si>
  <si>
    <t>210000009009</t>
  </si>
  <si>
    <t>李萌</t>
  </si>
  <si>
    <t>是</t>
  </si>
  <si>
    <t>马秋霞</t>
  </si>
  <si>
    <t>郭杰</t>
  </si>
  <si>
    <t>乐山市儿童福利院</t>
  </si>
  <si>
    <t>210000010010</t>
  </si>
  <si>
    <t>李苏元</t>
  </si>
  <si>
    <t>曾婷</t>
  </si>
  <si>
    <t>黄茂娟</t>
  </si>
  <si>
    <t>乐山市卫生健康委员会</t>
  </si>
  <si>
    <t>乐山市疾病预防控制中心</t>
  </si>
  <si>
    <t>检验</t>
  </si>
  <si>
    <t>210000022030</t>
  </si>
  <si>
    <t>季孟婷</t>
  </si>
  <si>
    <t>夏天</t>
  </si>
  <si>
    <t>张露</t>
  </si>
  <si>
    <t>袁丽媛</t>
  </si>
  <si>
    <t>谢媛</t>
  </si>
  <si>
    <t>余阳</t>
  </si>
  <si>
    <t>向朝兰</t>
  </si>
  <si>
    <t>乐山市精神卫生中心</t>
  </si>
  <si>
    <t>精神科医师</t>
  </si>
  <si>
    <t>210000023031</t>
  </si>
  <si>
    <t>黄奕蜜</t>
  </si>
  <si>
    <t>内科医师</t>
  </si>
  <si>
    <t>210000023032</t>
  </si>
  <si>
    <t>王安然</t>
  </si>
  <si>
    <t>陈虹</t>
  </si>
  <si>
    <t>牟成芮</t>
  </si>
  <si>
    <t>缺考</t>
  </si>
  <si>
    <t>乐山市中心血站</t>
  </si>
  <si>
    <t>采血护士</t>
  </si>
  <si>
    <t>210000024033</t>
  </si>
  <si>
    <t>王锦玉</t>
  </si>
  <si>
    <t>纪显郁</t>
  </si>
  <si>
    <t>马小燕</t>
  </si>
  <si>
    <t>张红英</t>
  </si>
  <si>
    <t>韩露</t>
  </si>
  <si>
    <t>王璐</t>
  </si>
  <si>
    <t>黄婕</t>
  </si>
  <si>
    <t>王鈺</t>
  </si>
  <si>
    <t>刘建敏</t>
  </si>
  <si>
    <t>卢燕梅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</si>
</sst>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178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黑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abSelected="1" workbookViewId="0">
      <selection activeCell="N20" sqref="N20"/>
    </sheetView>
  </sheetViews>
  <sheetFormatPr defaultColWidth="9" defaultRowHeight="13.5"/>
  <cols>
    <col min="1" max="1" width="4.75833333333333" customWidth="1"/>
    <col min="2" max="2" width="6.875" customWidth="1"/>
    <col min="4" max="4" width="5.25833333333333" customWidth="1"/>
    <col min="5" max="5" width="7.18333333333333" customWidth="1"/>
    <col min="6" max="6" width="11.5416666666667" customWidth="1"/>
    <col min="7" max="7" width="5.25833333333333" customWidth="1"/>
    <col min="9" max="9" width="13.125" customWidth="1"/>
    <col min="10" max="10" width="8.18333333333333" customWidth="1"/>
    <col min="11" max="11" width="10.425" customWidth="1"/>
    <col min="12" max="12" width="13.2083333333333" style="1" customWidth="1"/>
    <col min="13" max="13" width="13.5833333333333" customWidth="1"/>
    <col min="14" max="14" width="14.4" customWidth="1"/>
    <col min="15" max="15" width="16.8833333333333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71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7" t="s">
        <v>6</v>
      </c>
      <c r="H3" s="8" t="s">
        <v>7</v>
      </c>
      <c r="I3" s="4" t="s">
        <v>8</v>
      </c>
      <c r="J3" s="7" t="s">
        <v>9</v>
      </c>
      <c r="K3" s="7" t="s">
        <v>10</v>
      </c>
      <c r="L3" s="13" t="s">
        <v>11</v>
      </c>
      <c r="M3" s="13" t="s">
        <v>12</v>
      </c>
      <c r="N3" s="13" t="s">
        <v>13</v>
      </c>
      <c r="O3" s="13" t="s">
        <v>14</v>
      </c>
    </row>
    <row r="4" ht="25.5" spans="1:15">
      <c r="A4" s="4"/>
      <c r="B4" s="4"/>
      <c r="C4" s="4"/>
      <c r="D4" s="4" t="s">
        <v>15</v>
      </c>
      <c r="E4" s="4" t="s">
        <v>16</v>
      </c>
      <c r="F4" s="4" t="s">
        <v>17</v>
      </c>
      <c r="G4" s="9"/>
      <c r="H4" s="10"/>
      <c r="I4" s="4" t="s">
        <v>18</v>
      </c>
      <c r="J4" s="14"/>
      <c r="K4" s="14"/>
      <c r="L4" s="13"/>
      <c r="M4" s="13"/>
      <c r="N4" s="13"/>
      <c r="O4" s="13"/>
    </row>
    <row r="5" spans="1:15">
      <c r="A5" s="5">
        <v>1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23</v>
      </c>
      <c r="G5" s="11">
        <v>1</v>
      </c>
      <c r="H5" s="12" t="s">
        <v>24</v>
      </c>
      <c r="I5" s="12">
        <v>71</v>
      </c>
      <c r="J5" s="12">
        <v>0</v>
      </c>
      <c r="K5" s="12">
        <v>71</v>
      </c>
      <c r="L5" s="15">
        <v>84.92</v>
      </c>
      <c r="M5" s="17">
        <f>K5*50%+L5*50%</f>
        <v>77.96</v>
      </c>
      <c r="N5" s="18">
        <v>1</v>
      </c>
      <c r="O5" s="16" t="s">
        <v>25</v>
      </c>
    </row>
    <row r="6" spans="1:15">
      <c r="A6" s="5">
        <v>2</v>
      </c>
      <c r="B6" s="6"/>
      <c r="C6" s="6"/>
      <c r="D6" s="6"/>
      <c r="E6" s="6"/>
      <c r="F6" s="6"/>
      <c r="G6" s="11"/>
      <c r="H6" s="12" t="s">
        <v>26</v>
      </c>
      <c r="I6" s="12">
        <v>63</v>
      </c>
      <c r="J6" s="12">
        <v>0</v>
      </c>
      <c r="K6" s="12">
        <v>63</v>
      </c>
      <c r="L6" s="15">
        <v>84.06</v>
      </c>
      <c r="M6" s="17">
        <f t="shared" ref="M6:M31" si="0">K6*50%+L6*50%</f>
        <v>73.53</v>
      </c>
      <c r="N6" s="18">
        <v>2</v>
      </c>
      <c r="O6" s="16"/>
    </row>
    <row r="7" spans="1:15">
      <c r="A7" s="5">
        <v>3</v>
      </c>
      <c r="B7" s="6"/>
      <c r="C7" s="6"/>
      <c r="D7" s="6"/>
      <c r="E7" s="6"/>
      <c r="F7" s="6"/>
      <c r="G7" s="11"/>
      <c r="H7" s="12" t="s">
        <v>27</v>
      </c>
      <c r="I7" s="12">
        <v>63</v>
      </c>
      <c r="J7" s="12">
        <v>6</v>
      </c>
      <c r="K7" s="12">
        <v>69</v>
      </c>
      <c r="L7" s="15">
        <v>77.22</v>
      </c>
      <c r="M7" s="17">
        <f t="shared" si="0"/>
        <v>73.11</v>
      </c>
      <c r="N7" s="18">
        <v>3</v>
      </c>
      <c r="O7" s="16"/>
    </row>
    <row r="8" spans="1:15">
      <c r="A8" s="5">
        <v>4</v>
      </c>
      <c r="B8" s="6"/>
      <c r="C8" s="6" t="s">
        <v>28</v>
      </c>
      <c r="D8" s="6" t="s">
        <v>21</v>
      </c>
      <c r="E8" s="6" t="s">
        <v>22</v>
      </c>
      <c r="F8" s="6" t="s">
        <v>29</v>
      </c>
      <c r="G8" s="11">
        <v>1</v>
      </c>
      <c r="H8" s="12" t="s">
        <v>30</v>
      </c>
      <c r="I8" s="12">
        <v>60</v>
      </c>
      <c r="J8" s="12">
        <v>0</v>
      </c>
      <c r="K8" s="12">
        <v>60</v>
      </c>
      <c r="L8" s="15">
        <v>83.2</v>
      </c>
      <c r="M8" s="17">
        <f t="shared" si="0"/>
        <v>71.6</v>
      </c>
      <c r="N8" s="18">
        <v>1</v>
      </c>
      <c r="O8" s="16" t="s">
        <v>25</v>
      </c>
    </row>
    <row r="9" spans="1:15">
      <c r="A9" s="5">
        <v>5</v>
      </c>
      <c r="B9" s="6"/>
      <c r="C9" s="6"/>
      <c r="D9" s="6"/>
      <c r="E9" s="6"/>
      <c r="F9" s="6"/>
      <c r="G9" s="11"/>
      <c r="H9" s="12" t="s">
        <v>31</v>
      </c>
      <c r="I9" s="12">
        <v>58</v>
      </c>
      <c r="J9" s="12">
        <v>0</v>
      </c>
      <c r="K9" s="12">
        <v>58</v>
      </c>
      <c r="L9" s="15">
        <v>82.56</v>
      </c>
      <c r="M9" s="17">
        <f t="shared" si="0"/>
        <v>70.28</v>
      </c>
      <c r="N9" s="18">
        <v>2</v>
      </c>
      <c r="O9" s="16"/>
    </row>
    <row r="10" spans="1:15">
      <c r="A10" s="5">
        <v>6</v>
      </c>
      <c r="B10" s="6"/>
      <c r="C10" s="6"/>
      <c r="D10" s="6"/>
      <c r="E10" s="6"/>
      <c r="F10" s="6"/>
      <c r="G10" s="11"/>
      <c r="H10" s="12" t="s">
        <v>32</v>
      </c>
      <c r="I10" s="12">
        <v>55</v>
      </c>
      <c r="J10" s="12">
        <v>0</v>
      </c>
      <c r="K10" s="12">
        <v>55</v>
      </c>
      <c r="L10" s="15">
        <v>81.7</v>
      </c>
      <c r="M10" s="17">
        <f t="shared" si="0"/>
        <v>68.35</v>
      </c>
      <c r="N10" s="18">
        <v>3</v>
      </c>
      <c r="O10" s="16"/>
    </row>
    <row r="11" spans="1:15">
      <c r="A11" s="5">
        <v>7</v>
      </c>
      <c r="B11" s="6" t="s">
        <v>33</v>
      </c>
      <c r="C11" s="6" t="s">
        <v>34</v>
      </c>
      <c r="D11" s="6" t="s">
        <v>21</v>
      </c>
      <c r="E11" s="6" t="s">
        <v>35</v>
      </c>
      <c r="F11" s="6" t="s">
        <v>36</v>
      </c>
      <c r="G11" s="11">
        <v>2</v>
      </c>
      <c r="H11" s="12" t="s">
        <v>37</v>
      </c>
      <c r="I11" s="12">
        <v>78</v>
      </c>
      <c r="J11" s="12">
        <v>0</v>
      </c>
      <c r="K11" s="12">
        <v>78</v>
      </c>
      <c r="L11" s="15">
        <v>87</v>
      </c>
      <c r="M11" s="17">
        <f t="shared" si="0"/>
        <v>82.5</v>
      </c>
      <c r="N11" s="18">
        <v>1</v>
      </c>
      <c r="O11" s="16" t="s">
        <v>25</v>
      </c>
    </row>
    <row r="12" spans="1:15">
      <c r="A12" s="5">
        <v>8</v>
      </c>
      <c r="B12" s="6"/>
      <c r="C12" s="6"/>
      <c r="D12" s="6"/>
      <c r="E12" s="6"/>
      <c r="F12" s="6"/>
      <c r="G12" s="11"/>
      <c r="H12" s="12" t="s">
        <v>38</v>
      </c>
      <c r="I12" s="12">
        <v>76</v>
      </c>
      <c r="J12" s="12">
        <v>0</v>
      </c>
      <c r="K12" s="12">
        <v>76</v>
      </c>
      <c r="L12" s="15">
        <v>76.7</v>
      </c>
      <c r="M12" s="17">
        <f t="shared" si="0"/>
        <v>76.35</v>
      </c>
      <c r="N12" s="18">
        <v>2</v>
      </c>
      <c r="O12" s="16" t="s">
        <v>25</v>
      </c>
    </row>
    <row r="13" spans="1:15">
      <c r="A13" s="5">
        <v>9</v>
      </c>
      <c r="B13" s="6"/>
      <c r="C13" s="6"/>
      <c r="D13" s="6"/>
      <c r="E13" s="6"/>
      <c r="F13" s="6"/>
      <c r="G13" s="11"/>
      <c r="H13" s="12" t="s">
        <v>39</v>
      </c>
      <c r="I13" s="12">
        <v>68</v>
      </c>
      <c r="J13" s="12">
        <v>0</v>
      </c>
      <c r="K13" s="12">
        <v>68</v>
      </c>
      <c r="L13" s="15">
        <v>78.7</v>
      </c>
      <c r="M13" s="17">
        <f t="shared" si="0"/>
        <v>73.35</v>
      </c>
      <c r="N13" s="18">
        <v>3</v>
      </c>
      <c r="O13" s="16"/>
    </row>
    <row r="14" spans="1:15">
      <c r="A14" s="5">
        <v>10</v>
      </c>
      <c r="B14" s="6"/>
      <c r="C14" s="6"/>
      <c r="D14" s="6"/>
      <c r="E14" s="6"/>
      <c r="F14" s="6"/>
      <c r="G14" s="11"/>
      <c r="H14" s="12" t="s">
        <v>40</v>
      </c>
      <c r="I14" s="12">
        <v>67</v>
      </c>
      <c r="J14" s="12">
        <v>0</v>
      </c>
      <c r="K14" s="12">
        <v>67</v>
      </c>
      <c r="L14" s="15">
        <v>78.8</v>
      </c>
      <c r="M14" s="17">
        <f t="shared" si="0"/>
        <v>72.9</v>
      </c>
      <c r="N14" s="18">
        <v>4</v>
      </c>
      <c r="O14" s="16"/>
    </row>
    <row r="15" spans="1:15">
      <c r="A15" s="5">
        <v>11</v>
      </c>
      <c r="B15" s="6"/>
      <c r="C15" s="6"/>
      <c r="D15" s="6"/>
      <c r="E15" s="6"/>
      <c r="F15" s="6"/>
      <c r="G15" s="11"/>
      <c r="H15" s="12" t="s">
        <v>41</v>
      </c>
      <c r="I15" s="12">
        <v>69</v>
      </c>
      <c r="J15" s="12">
        <v>0</v>
      </c>
      <c r="K15" s="12">
        <v>69</v>
      </c>
      <c r="L15" s="15">
        <v>76.6</v>
      </c>
      <c r="M15" s="17">
        <f t="shared" si="0"/>
        <v>72.8</v>
      </c>
      <c r="N15" s="18">
        <v>5</v>
      </c>
      <c r="O15" s="19"/>
    </row>
    <row r="16" spans="1:15">
      <c r="A16" s="5">
        <v>12</v>
      </c>
      <c r="B16" s="6"/>
      <c r="C16" s="6"/>
      <c r="D16" s="6"/>
      <c r="E16" s="6"/>
      <c r="F16" s="6"/>
      <c r="G16" s="11"/>
      <c r="H16" s="12" t="s">
        <v>42</v>
      </c>
      <c r="I16" s="12">
        <v>67</v>
      </c>
      <c r="J16" s="12">
        <v>0</v>
      </c>
      <c r="K16" s="12">
        <v>67</v>
      </c>
      <c r="L16" s="15">
        <v>77</v>
      </c>
      <c r="M16" s="17">
        <f t="shared" si="0"/>
        <v>72</v>
      </c>
      <c r="N16" s="18">
        <v>6</v>
      </c>
      <c r="O16" s="19"/>
    </row>
    <row r="17" spans="1:15">
      <c r="A17" s="5">
        <v>13</v>
      </c>
      <c r="B17" s="6"/>
      <c r="C17" s="6"/>
      <c r="D17" s="6"/>
      <c r="E17" s="6"/>
      <c r="F17" s="6"/>
      <c r="G17" s="11"/>
      <c r="H17" s="12" t="s">
        <v>43</v>
      </c>
      <c r="I17" s="12">
        <v>67</v>
      </c>
      <c r="J17" s="12">
        <v>0</v>
      </c>
      <c r="K17" s="12">
        <v>67</v>
      </c>
      <c r="L17" s="15">
        <v>75.4</v>
      </c>
      <c r="M17" s="17">
        <f t="shared" si="0"/>
        <v>71.2</v>
      </c>
      <c r="N17" s="18">
        <v>7</v>
      </c>
      <c r="O17" s="19"/>
    </row>
    <row r="18" ht="24" spans="1:15">
      <c r="A18" s="5">
        <v>14</v>
      </c>
      <c r="B18" s="6"/>
      <c r="C18" s="6" t="s">
        <v>44</v>
      </c>
      <c r="D18" s="6" t="s">
        <v>21</v>
      </c>
      <c r="E18" s="6" t="s">
        <v>45</v>
      </c>
      <c r="F18" s="6" t="s">
        <v>46</v>
      </c>
      <c r="G18" s="11">
        <v>1</v>
      </c>
      <c r="H18" s="12" t="s">
        <v>47</v>
      </c>
      <c r="I18" s="12">
        <v>52</v>
      </c>
      <c r="J18" s="12">
        <v>0</v>
      </c>
      <c r="K18" s="12">
        <v>52</v>
      </c>
      <c r="L18" s="15">
        <v>87.5</v>
      </c>
      <c r="M18" s="17">
        <f t="shared" si="0"/>
        <v>69.75</v>
      </c>
      <c r="N18" s="18">
        <v>1</v>
      </c>
      <c r="O18" s="16" t="s">
        <v>25</v>
      </c>
    </row>
    <row r="19" spans="1:15">
      <c r="A19" s="5">
        <v>15</v>
      </c>
      <c r="B19" s="6"/>
      <c r="C19" s="6"/>
      <c r="D19" s="6" t="s">
        <v>21</v>
      </c>
      <c r="E19" s="6" t="s">
        <v>48</v>
      </c>
      <c r="F19" s="6" t="s">
        <v>49</v>
      </c>
      <c r="G19" s="11">
        <v>1</v>
      </c>
      <c r="H19" s="12" t="s">
        <v>50</v>
      </c>
      <c r="I19" s="12">
        <v>76</v>
      </c>
      <c r="J19" s="12">
        <v>0</v>
      </c>
      <c r="K19" s="12">
        <v>76</v>
      </c>
      <c r="L19" s="15">
        <v>84.1</v>
      </c>
      <c r="M19" s="17">
        <f t="shared" si="0"/>
        <v>80.05</v>
      </c>
      <c r="N19" s="18">
        <v>1</v>
      </c>
      <c r="O19" s="16" t="s">
        <v>25</v>
      </c>
    </row>
    <row r="20" spans="1:15">
      <c r="A20" s="5">
        <v>16</v>
      </c>
      <c r="B20" s="6"/>
      <c r="C20" s="6"/>
      <c r="D20" s="6"/>
      <c r="E20" s="6"/>
      <c r="F20" s="6"/>
      <c r="G20" s="11"/>
      <c r="H20" s="12" t="s">
        <v>51</v>
      </c>
      <c r="I20" s="12">
        <v>49</v>
      </c>
      <c r="J20" s="12">
        <v>0</v>
      </c>
      <c r="K20" s="12">
        <v>49</v>
      </c>
      <c r="L20" s="15">
        <v>81.9</v>
      </c>
      <c r="M20" s="17">
        <f t="shared" si="0"/>
        <v>65.45</v>
      </c>
      <c r="N20" s="18">
        <v>2</v>
      </c>
      <c r="O20" s="19"/>
    </row>
    <row r="21" spans="1:15">
      <c r="A21" s="5">
        <v>17</v>
      </c>
      <c r="B21" s="6"/>
      <c r="C21" s="6"/>
      <c r="D21" s="6"/>
      <c r="E21" s="6"/>
      <c r="F21" s="6"/>
      <c r="G21" s="11"/>
      <c r="H21" s="12" t="s">
        <v>52</v>
      </c>
      <c r="I21" s="12">
        <v>57</v>
      </c>
      <c r="J21" s="12">
        <v>0</v>
      </c>
      <c r="K21" s="12">
        <v>57</v>
      </c>
      <c r="L21" s="16" t="s">
        <v>53</v>
      </c>
      <c r="M21" s="17"/>
      <c r="N21" s="18"/>
      <c r="O21" s="19"/>
    </row>
    <row r="22" spans="1:15">
      <c r="A22" s="5">
        <v>18</v>
      </c>
      <c r="B22" s="6"/>
      <c r="C22" s="6" t="s">
        <v>54</v>
      </c>
      <c r="D22" s="6" t="s">
        <v>21</v>
      </c>
      <c r="E22" s="6" t="s">
        <v>55</v>
      </c>
      <c r="F22" s="6" t="s">
        <v>56</v>
      </c>
      <c r="G22" s="11">
        <v>3</v>
      </c>
      <c r="H22" s="12" t="s">
        <v>57</v>
      </c>
      <c r="I22" s="12">
        <v>74</v>
      </c>
      <c r="J22" s="12">
        <v>0</v>
      </c>
      <c r="K22" s="12">
        <v>74</v>
      </c>
      <c r="L22" s="15">
        <v>80.6</v>
      </c>
      <c r="M22" s="17">
        <f t="shared" si="0"/>
        <v>77.3</v>
      </c>
      <c r="N22" s="18">
        <v>1</v>
      </c>
      <c r="O22" s="16" t="s">
        <v>25</v>
      </c>
    </row>
    <row r="23" spans="1:15">
      <c r="A23" s="5">
        <v>19</v>
      </c>
      <c r="B23" s="6"/>
      <c r="C23" s="6"/>
      <c r="D23" s="6"/>
      <c r="E23" s="6"/>
      <c r="F23" s="6"/>
      <c r="G23" s="11"/>
      <c r="H23" s="12" t="s">
        <v>58</v>
      </c>
      <c r="I23" s="12">
        <v>70</v>
      </c>
      <c r="J23" s="12">
        <v>0</v>
      </c>
      <c r="K23" s="12">
        <v>70</v>
      </c>
      <c r="L23" s="15">
        <v>80.4</v>
      </c>
      <c r="M23" s="17">
        <f t="shared" si="0"/>
        <v>75.2</v>
      </c>
      <c r="N23" s="18">
        <v>2</v>
      </c>
      <c r="O23" s="16" t="s">
        <v>25</v>
      </c>
    </row>
    <row r="24" spans="1:15">
      <c r="A24" s="5">
        <v>20</v>
      </c>
      <c r="B24" s="6"/>
      <c r="C24" s="6"/>
      <c r="D24" s="6"/>
      <c r="E24" s="6"/>
      <c r="F24" s="6"/>
      <c r="G24" s="11"/>
      <c r="H24" s="12" t="s">
        <v>59</v>
      </c>
      <c r="I24" s="12">
        <v>70</v>
      </c>
      <c r="J24" s="12">
        <v>0</v>
      </c>
      <c r="K24" s="12">
        <v>70</v>
      </c>
      <c r="L24" s="15">
        <v>77.2</v>
      </c>
      <c r="M24" s="17">
        <f t="shared" si="0"/>
        <v>73.6</v>
      </c>
      <c r="N24" s="18">
        <v>3</v>
      </c>
      <c r="O24" s="16" t="s">
        <v>25</v>
      </c>
    </row>
    <row r="25" spans="1:15">
      <c r="A25" s="5">
        <v>21</v>
      </c>
      <c r="B25" s="6"/>
      <c r="C25" s="6"/>
      <c r="D25" s="6"/>
      <c r="E25" s="6"/>
      <c r="F25" s="6"/>
      <c r="G25" s="11"/>
      <c r="H25" s="12" t="s">
        <v>60</v>
      </c>
      <c r="I25" s="12">
        <v>72</v>
      </c>
      <c r="J25" s="12">
        <v>0</v>
      </c>
      <c r="K25" s="12">
        <v>72</v>
      </c>
      <c r="L25" s="15">
        <v>73.8</v>
      </c>
      <c r="M25" s="17">
        <f t="shared" si="0"/>
        <v>72.9</v>
      </c>
      <c r="N25" s="18">
        <v>4</v>
      </c>
      <c r="O25" s="19"/>
    </row>
    <row r="26" spans="1:15">
      <c r="A26" s="5">
        <v>22</v>
      </c>
      <c r="B26" s="6"/>
      <c r="C26" s="6"/>
      <c r="D26" s="6"/>
      <c r="E26" s="6"/>
      <c r="F26" s="6"/>
      <c r="G26" s="11"/>
      <c r="H26" s="12" t="s">
        <v>61</v>
      </c>
      <c r="I26" s="12">
        <v>64</v>
      </c>
      <c r="J26" s="12">
        <v>0</v>
      </c>
      <c r="K26" s="12">
        <v>64</v>
      </c>
      <c r="L26" s="15">
        <v>81.7</v>
      </c>
      <c r="M26" s="17">
        <f t="shared" si="0"/>
        <v>72.85</v>
      </c>
      <c r="N26" s="18">
        <v>5</v>
      </c>
      <c r="O26" s="19"/>
    </row>
    <row r="27" spans="1:15">
      <c r="A27" s="5">
        <v>23</v>
      </c>
      <c r="B27" s="6"/>
      <c r="C27" s="6"/>
      <c r="D27" s="6"/>
      <c r="E27" s="6"/>
      <c r="F27" s="6"/>
      <c r="G27" s="11"/>
      <c r="H27" s="12" t="s">
        <v>62</v>
      </c>
      <c r="I27" s="12">
        <v>66</v>
      </c>
      <c r="J27" s="12">
        <v>0</v>
      </c>
      <c r="K27" s="12">
        <v>66</v>
      </c>
      <c r="L27" s="15">
        <v>78.5</v>
      </c>
      <c r="M27" s="17">
        <f t="shared" si="0"/>
        <v>72.25</v>
      </c>
      <c r="N27" s="18">
        <v>6</v>
      </c>
      <c r="O27" s="19"/>
    </row>
    <row r="28" spans="1:15">
      <c r="A28" s="5">
        <v>24</v>
      </c>
      <c r="B28" s="6"/>
      <c r="C28" s="6"/>
      <c r="D28" s="6"/>
      <c r="E28" s="6"/>
      <c r="F28" s="6"/>
      <c r="G28" s="11"/>
      <c r="H28" s="12" t="s">
        <v>63</v>
      </c>
      <c r="I28" s="12">
        <v>65</v>
      </c>
      <c r="J28" s="12">
        <v>0</v>
      </c>
      <c r="K28" s="12">
        <v>65</v>
      </c>
      <c r="L28" s="15">
        <v>79</v>
      </c>
      <c r="M28" s="17">
        <f t="shared" si="0"/>
        <v>72</v>
      </c>
      <c r="N28" s="18">
        <v>7</v>
      </c>
      <c r="O28" s="19"/>
    </row>
    <row r="29" spans="1:15">
      <c r="A29" s="5">
        <v>25</v>
      </c>
      <c r="B29" s="6"/>
      <c r="C29" s="6"/>
      <c r="D29" s="6"/>
      <c r="E29" s="6"/>
      <c r="F29" s="6"/>
      <c r="G29" s="11"/>
      <c r="H29" s="12" t="s">
        <v>64</v>
      </c>
      <c r="I29" s="12">
        <v>65</v>
      </c>
      <c r="J29" s="12">
        <v>0</v>
      </c>
      <c r="K29" s="12">
        <v>65</v>
      </c>
      <c r="L29" s="15">
        <v>74.6</v>
      </c>
      <c r="M29" s="17">
        <f t="shared" si="0"/>
        <v>69.8</v>
      </c>
      <c r="N29" s="18">
        <v>8</v>
      </c>
      <c r="O29" s="19"/>
    </row>
    <row r="30" spans="1:15">
      <c r="A30" s="5">
        <v>26</v>
      </c>
      <c r="B30" s="6"/>
      <c r="C30" s="6"/>
      <c r="D30" s="6"/>
      <c r="E30" s="6"/>
      <c r="F30" s="6"/>
      <c r="G30" s="11"/>
      <c r="H30" s="12" t="s">
        <v>65</v>
      </c>
      <c r="I30" s="12">
        <v>68</v>
      </c>
      <c r="J30" s="12">
        <v>0</v>
      </c>
      <c r="K30" s="12">
        <v>68</v>
      </c>
      <c r="L30" s="15">
        <v>69.6</v>
      </c>
      <c r="M30" s="17">
        <f t="shared" si="0"/>
        <v>68.8</v>
      </c>
      <c r="N30" s="18">
        <v>9</v>
      </c>
      <c r="O30" s="19"/>
    </row>
    <row r="31" spans="1:15">
      <c r="A31" s="5">
        <v>27</v>
      </c>
      <c r="B31" s="6"/>
      <c r="C31" s="6"/>
      <c r="D31" s="6"/>
      <c r="E31" s="6"/>
      <c r="F31" s="6"/>
      <c r="G31" s="11"/>
      <c r="H31" s="12" t="s">
        <v>66</v>
      </c>
      <c r="I31" s="12">
        <v>64</v>
      </c>
      <c r="J31" s="12">
        <v>0</v>
      </c>
      <c r="K31" s="12">
        <v>64</v>
      </c>
      <c r="L31" s="15">
        <v>72.3</v>
      </c>
      <c r="M31" s="17">
        <f t="shared" si="0"/>
        <v>68.15</v>
      </c>
      <c r="N31" s="18">
        <v>10</v>
      </c>
      <c r="O31" s="19"/>
    </row>
    <row r="32" spans="15:15">
      <c r="O32" s="20"/>
    </row>
  </sheetData>
  <mergeCells count="40">
    <mergeCell ref="A2:O2"/>
    <mergeCell ref="D3:F3"/>
    <mergeCell ref="A3:A4"/>
    <mergeCell ref="B3:B4"/>
    <mergeCell ref="B5:B10"/>
    <mergeCell ref="B11:B31"/>
    <mergeCell ref="C3:C4"/>
    <mergeCell ref="C5:C7"/>
    <mergeCell ref="C8:C10"/>
    <mergeCell ref="C11:C17"/>
    <mergeCell ref="C18:C21"/>
    <mergeCell ref="C22:C31"/>
    <mergeCell ref="D5:D7"/>
    <mergeCell ref="D8:D10"/>
    <mergeCell ref="D11:D17"/>
    <mergeCell ref="D19:D21"/>
    <mergeCell ref="D22:D31"/>
    <mergeCell ref="E5:E7"/>
    <mergeCell ref="E8:E10"/>
    <mergeCell ref="E11:E17"/>
    <mergeCell ref="E19:E21"/>
    <mergeCell ref="E22:E31"/>
    <mergeCell ref="F5:F7"/>
    <mergeCell ref="F8:F10"/>
    <mergeCell ref="F11:F17"/>
    <mergeCell ref="F19:F21"/>
    <mergeCell ref="F22:F31"/>
    <mergeCell ref="G3:G4"/>
    <mergeCell ref="G5:G7"/>
    <mergeCell ref="G8:G10"/>
    <mergeCell ref="G11:G17"/>
    <mergeCell ref="G19:G21"/>
    <mergeCell ref="G22:G31"/>
    <mergeCell ref="H3:H4"/>
    <mergeCell ref="J3:J4"/>
    <mergeCell ref="K3:K4"/>
    <mergeCell ref="L3:L4"/>
    <mergeCell ref="M3:M4"/>
    <mergeCell ref="N3:N4"/>
    <mergeCell ref="O3:O4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2019-05-26T03:18:00Z</dcterms:created>
  <cp:lastPrinted>2021-06-11T03:14:00Z</cp:lastPrinted>
  <dcterms:modified xsi:type="dcterms:W3CDTF">2025-06-14T14:19:47Z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F6891E7A46274938BC53DA6FC6ED9011_13</vt:lpwstr>
  </property>
  <property fmtid="{D5CDD505-2E9C-101B-9397-08002B2CF9AE}" pid="3" name="KSOProductBuildVer">
    <vt:lpwstr>2052-11.8.2.10605</vt:lpwstr>
  </property>
  <property fmtid="{D5CDD505-2E9C-101B-9397-08002B2CF9AE}" pid="4" name="KSOReadingLayout">
    <vt:bool>true</vt:bool>
  </property>
</Properties>
</file>