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Sheet1!$A$4:$P$156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<sst xmlns="http://schemas.openxmlformats.org/spreadsheetml/2006/main" count="398" uniqueCount="300">
  <si>
    <t>附件</t>
  </si>
  <si>
    <t>乐山市市属事业单位2025年上半年公开考试招聘工作人员
（一般事业单位岗位）面试成绩、总成绩排名及进入体检人员名单</t>
  </si>
  <si>
    <t>序号</t>
  </si>
  <si>
    <t>主管部门</t>
  </si>
  <si>
    <t>招聘单位名称</t>
  </si>
  <si>
    <t>招聘岗位</t>
  </si>
  <si>
    <t>招聘
人数</t>
  </si>
  <si>
    <t>姓名</t>
  </si>
  <si>
    <t>笔试原始成绩</t>
  </si>
  <si>
    <t>政策性加分</t>
  </si>
  <si>
    <t>笔试
总成绩</t>
  </si>
  <si>
    <t>面试
成绩</t>
  </si>
  <si>
    <t>考试
总成绩</t>
  </si>
  <si>
    <t>考试
总成绩
排名</t>
  </si>
  <si>
    <t>是否进入体检</t>
  </si>
  <si>
    <t>岗位类别</t>
  </si>
  <si>
    <t>岗位名称</t>
  </si>
  <si>
    <t>岗位编码</t>
  </si>
  <si>
    <t>《公共基础知识》</t>
  </si>
  <si>
    <t>《综合能力测试》</t>
  </si>
  <si>
    <t>中国共产党乐山市纪律检查委员会 乐山市监察委员会</t>
  </si>
  <si>
    <t>乐山市纪委监委信息技术中心</t>
  </si>
  <si>
    <t>管理岗位</t>
  </si>
  <si>
    <t>信息管理</t>
  </si>
  <si>
    <t>210000001001</t>
  </si>
  <si>
    <t>杨雨镓</t>
  </si>
  <si>
    <t>是</t>
  </si>
  <si>
    <t>唐瑞笛</t>
  </si>
  <si>
    <t>刘洋</t>
  </si>
  <si>
    <t>中国共产党乐山市委员会政法委员会</t>
  </si>
  <si>
    <t>乐山市社会治安综合治理中心</t>
  </si>
  <si>
    <t>综合管理</t>
  </si>
  <si>
    <t>210000002002</t>
  </si>
  <si>
    <t>李泓漫</t>
  </si>
  <si>
    <t>罗春林</t>
  </si>
  <si>
    <t>黎红梅</t>
  </si>
  <si>
    <t>郑霜</t>
  </si>
  <si>
    <t>乐山市经济合作和外事局</t>
  </si>
  <si>
    <t>乐山市外事服务中心</t>
  </si>
  <si>
    <t>外语翻译</t>
  </si>
  <si>
    <t>210000003003</t>
  </si>
  <si>
    <t>罗净萍</t>
  </si>
  <si>
    <t>罗俊</t>
  </si>
  <si>
    <t>毛琳</t>
  </si>
  <si>
    <t>乐山市投资促进服务中心</t>
  </si>
  <si>
    <t>产业招商</t>
  </si>
  <si>
    <t>210000004004</t>
  </si>
  <si>
    <t>周媛</t>
  </si>
  <si>
    <t>杨旭燕</t>
  </si>
  <si>
    <t>李怡红</t>
  </si>
  <si>
    <t>乐山市教育局</t>
  </si>
  <si>
    <t>乐山市特殊教育学校</t>
  </si>
  <si>
    <t>专技岗位</t>
  </si>
  <si>
    <t>会计</t>
  </si>
  <si>
    <t>210000005005</t>
  </si>
  <si>
    <t>周欣</t>
  </si>
  <si>
    <t>宋佳奕</t>
  </si>
  <si>
    <t>谢晓凤</t>
  </si>
  <si>
    <t>乐山市学生资助管理中心</t>
  </si>
  <si>
    <t>中职资助资金管理</t>
  </si>
  <si>
    <t>210000006006</t>
  </si>
  <si>
    <t>周雁晰</t>
  </si>
  <si>
    <t>王慧</t>
  </si>
  <si>
    <t>李佳妹</t>
  </si>
  <si>
    <t>乐山市科技局</t>
  </si>
  <si>
    <t>乐山市科技发展中心</t>
  </si>
  <si>
    <t>科技项目管理</t>
  </si>
  <si>
    <t>210000007007</t>
  </si>
  <si>
    <t>刘国萍</t>
  </si>
  <si>
    <t>彭芝妹</t>
  </si>
  <si>
    <t>王勇</t>
  </si>
  <si>
    <t>乐山市公安局</t>
  </si>
  <si>
    <t>乐山公安信息中心</t>
  </si>
  <si>
    <t>210000008008</t>
  </si>
  <si>
    <t>谢敏霄</t>
  </si>
  <si>
    <t>刘贤举</t>
  </si>
  <si>
    <t>底娇娇</t>
  </si>
  <si>
    <t>刘丹</t>
  </si>
  <si>
    <t>穆燕琼</t>
  </si>
  <si>
    <t>何伟</t>
  </si>
  <si>
    <t>乐山市民政局</t>
  </si>
  <si>
    <t>乐山市儿童福利院</t>
  </si>
  <si>
    <t>社会工作师</t>
  </si>
  <si>
    <t>210000010011</t>
  </si>
  <si>
    <t>彭霞</t>
  </si>
  <si>
    <t>陈雪</t>
  </si>
  <si>
    <t>缺考</t>
  </si>
  <si>
    <t>乐山市殡仪馆</t>
  </si>
  <si>
    <t>210000011012</t>
  </si>
  <si>
    <t>宋春梅</t>
  </si>
  <si>
    <t>宋龙馨</t>
  </si>
  <si>
    <t>蒋雨君</t>
  </si>
  <si>
    <t>乐山市财政局</t>
  </si>
  <si>
    <t>乐山市住房公积金管理中心</t>
  </si>
  <si>
    <t>区县综合管理A</t>
  </si>
  <si>
    <t>210000012013</t>
  </si>
  <si>
    <t>唐境忆</t>
  </si>
  <si>
    <t>王崴</t>
  </si>
  <si>
    <t>黄婷婷</t>
  </si>
  <si>
    <t>区县综合管理B</t>
  </si>
  <si>
    <t>210000012014</t>
  </si>
  <si>
    <t>胡滨迪</t>
  </si>
  <si>
    <t>高跃蓉</t>
  </si>
  <si>
    <t>凌荣辉</t>
  </si>
  <si>
    <t>何丽华</t>
  </si>
  <si>
    <t>区县综合管理C</t>
  </si>
  <si>
    <t>210000012015</t>
  </si>
  <si>
    <t>邹一多</t>
  </si>
  <si>
    <t>方圆</t>
  </si>
  <si>
    <t>陈旭</t>
  </si>
  <si>
    <t>乐山市生态环境局</t>
  </si>
  <si>
    <t>乐山市辐射环境监测站</t>
  </si>
  <si>
    <t>辐射环境监测</t>
  </si>
  <si>
    <t>210000013016</t>
  </si>
  <si>
    <t>何夏晗</t>
  </si>
  <si>
    <t>宋衍浩</t>
  </si>
  <si>
    <t>乐山市夹江生态环境监测站</t>
  </si>
  <si>
    <t>210000014017</t>
  </si>
  <si>
    <t>杨志鹏</t>
  </si>
  <si>
    <t>冯宣城</t>
  </si>
  <si>
    <t>李嘉雯</t>
  </si>
  <si>
    <t>韩艺</t>
  </si>
  <si>
    <t>刘英杰</t>
  </si>
  <si>
    <t>邱学敏</t>
  </si>
  <si>
    <t>财务管理</t>
  </si>
  <si>
    <t>210000014018</t>
  </si>
  <si>
    <t>邓书琴</t>
  </si>
  <si>
    <t>石子仪</t>
  </si>
  <si>
    <t>驻县（市、区）生态环境监测站</t>
  </si>
  <si>
    <t>环境监测</t>
  </si>
  <si>
    <t>210000015019</t>
  </si>
  <si>
    <t>屈瑶</t>
  </si>
  <si>
    <t>晏仕玉</t>
  </si>
  <si>
    <t>雷登丽</t>
  </si>
  <si>
    <t>杨雯壹</t>
  </si>
  <si>
    <t>李玉梅</t>
  </si>
  <si>
    <t>欧俊李</t>
  </si>
  <si>
    <t>王泽颖</t>
  </si>
  <si>
    <t>王维</t>
  </si>
  <si>
    <t>黄静</t>
  </si>
  <si>
    <t>万永瑶</t>
  </si>
  <si>
    <t>罗艳萍</t>
  </si>
  <si>
    <t>李卓</t>
  </si>
  <si>
    <t>李佳</t>
  </si>
  <si>
    <t>乐山市交通运输局</t>
  </si>
  <si>
    <t>乐山市交通规划研究院</t>
  </si>
  <si>
    <t>工程技术</t>
  </si>
  <si>
    <t>210000016020</t>
  </si>
  <si>
    <t>奂瑾</t>
  </si>
  <si>
    <t>陈秋成</t>
  </si>
  <si>
    <t>廖阳婷</t>
  </si>
  <si>
    <t>乐山市交通指挥中心</t>
  </si>
  <si>
    <t>信息技术</t>
  </si>
  <si>
    <t>210000017021</t>
  </si>
  <si>
    <t>陈星会</t>
  </si>
  <si>
    <t>杨丹</t>
  </si>
  <si>
    <t>侯强</t>
  </si>
  <si>
    <t>胡苗</t>
  </si>
  <si>
    <t>申开勇</t>
  </si>
  <si>
    <t>汪文俊</t>
  </si>
  <si>
    <t>乐山市公路机械化养护中心</t>
  </si>
  <si>
    <t>工程管理</t>
  </si>
  <si>
    <t>210000018022</t>
  </si>
  <si>
    <t>谢孔德</t>
  </si>
  <si>
    <t>杜谋坤</t>
  </si>
  <si>
    <t>刘阳钦</t>
  </si>
  <si>
    <t>董强</t>
  </si>
  <si>
    <t>杨杰</t>
  </si>
  <si>
    <t>杨俊杰</t>
  </si>
  <si>
    <t>档案管理</t>
  </si>
  <si>
    <t>210000018023</t>
  </si>
  <si>
    <t>冯其龙</t>
  </si>
  <si>
    <t>罗洋</t>
  </si>
  <si>
    <t>石诗鸿</t>
  </si>
  <si>
    <t>乐山市岷江大件航道队</t>
  </si>
  <si>
    <t>船舶管理</t>
  </si>
  <si>
    <t>210000019024</t>
  </si>
  <si>
    <t>易文佳</t>
  </si>
  <si>
    <t>韦纪英</t>
  </si>
  <si>
    <t>张明航</t>
  </si>
  <si>
    <t>郭小康</t>
  </si>
  <si>
    <t>王宏超</t>
  </si>
  <si>
    <t>航道、航标管理</t>
  </si>
  <si>
    <t>210000019025</t>
  </si>
  <si>
    <t>董培金</t>
  </si>
  <si>
    <t>杨军</t>
  </si>
  <si>
    <t>杨婷</t>
  </si>
  <si>
    <t>徐元鸿</t>
  </si>
  <si>
    <t>李志慧</t>
  </si>
  <si>
    <t>龚艳苹</t>
  </si>
  <si>
    <t>薛露</t>
  </si>
  <si>
    <t>陈明</t>
  </si>
  <si>
    <t>乐山市水务局</t>
  </si>
  <si>
    <t>乐山市水利管理处</t>
  </si>
  <si>
    <t>水利水电工程技术</t>
  </si>
  <si>
    <t>210000020026</t>
  </si>
  <si>
    <t>粟洨悦</t>
  </si>
  <si>
    <t>熊一橙</t>
  </si>
  <si>
    <t>易鑫</t>
  </si>
  <si>
    <t>乐山市农业农村局</t>
  </si>
  <si>
    <t>乐山市植保植检站</t>
  </si>
  <si>
    <t>植物保护技术人员</t>
  </si>
  <si>
    <t>210000021027</t>
  </si>
  <si>
    <t>赵莹</t>
  </si>
  <si>
    <t>乐山市卫生健康委员会</t>
  </si>
  <si>
    <t>乐山市疾病预防控制中心</t>
  </si>
  <si>
    <t>管理
岗位</t>
  </si>
  <si>
    <t>210000022028</t>
  </si>
  <si>
    <t>熊杰</t>
  </si>
  <si>
    <t>程天乐</t>
  </si>
  <si>
    <t>宋月华</t>
  </si>
  <si>
    <t>职业卫生</t>
  </si>
  <si>
    <t>210000022029</t>
  </si>
  <si>
    <t>王杰</t>
  </si>
  <si>
    <t>王力</t>
  </si>
  <si>
    <t>乐山市卫生计生信息中心</t>
  </si>
  <si>
    <t>信息化建设</t>
  </si>
  <si>
    <t>210000025034</t>
  </si>
  <si>
    <t>刘施睿</t>
  </si>
  <si>
    <t>刘鑫</t>
  </si>
  <si>
    <t>贺思陆</t>
  </si>
  <si>
    <t>乐山市应急管理局</t>
  </si>
  <si>
    <t>乐山市矿山救护支队</t>
  </si>
  <si>
    <t>应急救援人员</t>
  </si>
  <si>
    <t>210000026035</t>
  </si>
  <si>
    <t>罗培基</t>
  </si>
  <si>
    <t>韩成超</t>
  </si>
  <si>
    <t>闫晨潇</t>
  </si>
  <si>
    <t>矿山救护队员</t>
  </si>
  <si>
    <t>210000026036</t>
  </si>
  <si>
    <t>张茂林</t>
  </si>
  <si>
    <t>蒋燚</t>
  </si>
  <si>
    <t>严瑶</t>
  </si>
  <si>
    <t>乐山市安全生产综合监管信息中心</t>
  </si>
  <si>
    <t>信息平台监管工作人员</t>
  </si>
  <si>
    <t>210000027037</t>
  </si>
  <si>
    <t>王竹新</t>
  </si>
  <si>
    <t>王雪</t>
  </si>
  <si>
    <t>丁正发</t>
  </si>
  <si>
    <t>乐山市审计局</t>
  </si>
  <si>
    <t>乐山市政府投资审计中心</t>
  </si>
  <si>
    <t>审计人员</t>
  </si>
  <si>
    <t>210000028038</t>
  </si>
  <si>
    <t>徐鹏程</t>
  </si>
  <si>
    <t>黎勇军</t>
  </si>
  <si>
    <t>李智慧</t>
  </si>
  <si>
    <t>乐山市市场监督管理局</t>
  </si>
  <si>
    <t>乐山市食品药品检验检测中心</t>
  </si>
  <si>
    <t>中药检测岗</t>
  </si>
  <si>
    <t>210000029039</t>
  </si>
  <si>
    <t>张清昱</t>
  </si>
  <si>
    <t>黄兰</t>
  </si>
  <si>
    <t>李小琪</t>
  </si>
  <si>
    <t>吴柯</t>
  </si>
  <si>
    <t>阿尔小熊</t>
  </si>
  <si>
    <t>阿衣吕哈</t>
  </si>
  <si>
    <t>化学药品检测岗</t>
  </si>
  <si>
    <t>210000029040</t>
  </si>
  <si>
    <t>周晓虎</t>
  </si>
  <si>
    <t>张芮博</t>
  </si>
  <si>
    <t>杨明鸿</t>
  </si>
  <si>
    <t>食品检测岗</t>
  </si>
  <si>
    <t>210000029041</t>
  </si>
  <si>
    <t>郑方霞</t>
  </si>
  <si>
    <t>徐玉琳</t>
  </si>
  <si>
    <t>毛静静</t>
  </si>
  <si>
    <t>乐山市产品质量监督检验所</t>
  </si>
  <si>
    <t>检验检测岗</t>
  </si>
  <si>
    <t>210000030042</t>
  </si>
  <si>
    <t>何少云</t>
  </si>
  <si>
    <t>井润峰</t>
  </si>
  <si>
    <t>乐山市特种设备监督检验所</t>
  </si>
  <si>
    <t>特种设备检验岗</t>
  </si>
  <si>
    <t>210000031043</t>
  </si>
  <si>
    <t>谭凌峰</t>
  </si>
  <si>
    <t>董世海</t>
  </si>
  <si>
    <t>陈瑶</t>
  </si>
  <si>
    <t>乐山市计量测试所</t>
  </si>
  <si>
    <t>计量检测岗</t>
  </si>
  <si>
    <t>210000032044</t>
  </si>
  <si>
    <t>牟锐</t>
  </si>
  <si>
    <t>程曦佳</t>
  </si>
  <si>
    <t>周翔</t>
  </si>
  <si>
    <t>乐山市林业和园林局</t>
  </si>
  <si>
    <t>乐山市林苗场</t>
  </si>
  <si>
    <t>林木种苗培育</t>
  </si>
  <si>
    <t>210000033045</t>
  </si>
  <si>
    <t>何鑫</t>
  </si>
  <si>
    <t>潘怡桦</t>
  </si>
  <si>
    <t>杜美霖</t>
  </si>
  <si>
    <t>乐山市气象局</t>
  </si>
  <si>
    <t>乐山市气象防灾减灾服务中心</t>
  </si>
  <si>
    <t>综合业务</t>
  </si>
  <si>
    <t>210000034046</t>
  </si>
  <si>
    <t>任怡涛</t>
  </si>
  <si>
    <t>王敬怡</t>
  </si>
  <si>
    <t>曾兵</t>
  </si>
  <si>
    <t>代唯琪</t>
  </si>
  <si>
    <t>陈前</t>
  </si>
  <si>
    <t>钟诗宇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</si>
</sst>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黑体"/>
      <charset val="134"/>
    </font>
    <font>
      <b/>
      <sz val="10"/>
      <name val="黑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6"/>
  <sheetViews>
    <sheetView tabSelected="1" workbookViewId="0">
      <selection activeCell="R146" sqref="R146"/>
    </sheetView>
  </sheetViews>
  <sheetFormatPr defaultColWidth="9" defaultRowHeight="13.5"/>
  <cols>
    <col min="1" max="1" width="4.25" customWidth="1"/>
    <col min="2" max="2" width="11.5" customWidth="1"/>
    <col min="3" max="3" width="12" customWidth="1"/>
    <col min="4" max="4" width="5" customWidth="1"/>
    <col min="5" max="5" width="7.5" customWidth="1"/>
    <col min="7" max="7" width="5.125" customWidth="1"/>
    <col min="8" max="8" width="7.25" customWidth="1"/>
    <col min="9" max="9" width="8.375" customWidth="1"/>
    <col min="10" max="10" width="9" customWidth="1"/>
    <col min="11" max="11" width="4.75" customWidth="1"/>
    <col min="12" max="13" width="8.375" customWidth="1"/>
    <col min="14" max="14" width="9.625" customWidth="1"/>
    <col min="15" max="15" width="7.125" customWidth="1"/>
    <col min="16" max="16" width="7.625" customWidth="1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91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>
      <c r="A3" s="4" t="s">
        <v>2</v>
      </c>
      <c r="B3" s="4" t="s">
        <v>3</v>
      </c>
      <c r="C3" s="4" t="s">
        <v>4</v>
      </c>
      <c r="D3" s="4" t="s">
        <v>5</v>
      </c>
      <c r="E3" s="4"/>
      <c r="F3" s="4"/>
      <c r="G3" s="5" t="s">
        <v>6</v>
      </c>
      <c r="H3" s="6" t="s">
        <v>7</v>
      </c>
      <c r="I3" s="4" t="s">
        <v>8</v>
      </c>
      <c r="J3" s="4"/>
      <c r="K3" s="5" t="s">
        <v>9</v>
      </c>
      <c r="L3" s="5" t="s">
        <v>10</v>
      </c>
      <c r="M3" s="20" t="s">
        <v>11</v>
      </c>
      <c r="N3" s="20" t="s">
        <v>12</v>
      </c>
      <c r="O3" s="20" t="s">
        <v>13</v>
      </c>
      <c r="P3" s="20" t="s">
        <v>14</v>
      </c>
    </row>
    <row r="4" ht="29" customHeight="1" spans="1:16">
      <c r="A4" s="4"/>
      <c r="B4" s="4"/>
      <c r="C4" s="4"/>
      <c r="D4" s="4" t="s">
        <v>15</v>
      </c>
      <c r="E4" s="4" t="s">
        <v>16</v>
      </c>
      <c r="F4" s="4" t="s">
        <v>17</v>
      </c>
      <c r="G4" s="7"/>
      <c r="H4" s="8"/>
      <c r="I4" s="4" t="s">
        <v>18</v>
      </c>
      <c r="J4" s="4" t="s">
        <v>19</v>
      </c>
      <c r="K4" s="21"/>
      <c r="L4" s="21"/>
      <c r="M4" s="20"/>
      <c r="N4" s="20"/>
      <c r="O4" s="20"/>
      <c r="P4" s="20"/>
    </row>
    <row r="5" ht="20" customHeight="1" spans="1:16">
      <c r="A5" s="9">
        <v>1</v>
      </c>
      <c r="B5" s="10" t="s">
        <v>20</v>
      </c>
      <c r="C5" s="10" t="s">
        <v>21</v>
      </c>
      <c r="D5" s="10" t="s">
        <v>22</v>
      </c>
      <c r="E5" s="10" t="s">
        <v>23</v>
      </c>
      <c r="F5" s="10" t="s">
        <v>24</v>
      </c>
      <c r="G5" s="11">
        <v>1</v>
      </c>
      <c r="H5" s="12" t="s">
        <v>25</v>
      </c>
      <c r="I5" s="22">
        <v>61.8</v>
      </c>
      <c r="J5" s="22">
        <v>65.5</v>
      </c>
      <c r="K5" s="22">
        <v>0</v>
      </c>
      <c r="L5" s="22">
        <v>63.65</v>
      </c>
      <c r="M5" s="23">
        <v>85.8</v>
      </c>
      <c r="N5" s="23">
        <f t="shared" ref="N5:N33" si="0">L5*50%+M5*50%</f>
        <v>74.725</v>
      </c>
      <c r="O5" s="24">
        <v>1</v>
      </c>
      <c r="P5" s="24" t="s">
        <v>26</v>
      </c>
    </row>
    <row r="6" ht="20" customHeight="1" spans="1:16">
      <c r="A6" s="9">
        <v>2</v>
      </c>
      <c r="B6" s="13"/>
      <c r="C6" s="13"/>
      <c r="D6" s="13"/>
      <c r="E6" s="13"/>
      <c r="F6" s="13"/>
      <c r="G6" s="14"/>
      <c r="H6" s="12" t="s">
        <v>27</v>
      </c>
      <c r="I6" s="22">
        <v>59.4</v>
      </c>
      <c r="J6" s="22">
        <v>69.5</v>
      </c>
      <c r="K6" s="22">
        <v>0</v>
      </c>
      <c r="L6" s="22">
        <v>64.45</v>
      </c>
      <c r="M6" s="23">
        <v>81.2</v>
      </c>
      <c r="N6" s="23">
        <f t="shared" si="0"/>
        <v>72.825</v>
      </c>
      <c r="O6" s="24">
        <v>2</v>
      </c>
      <c r="P6" s="24"/>
    </row>
    <row r="7" ht="20" customHeight="1" spans="1:16">
      <c r="A7" s="9">
        <v>3</v>
      </c>
      <c r="B7" s="15"/>
      <c r="C7" s="15"/>
      <c r="D7" s="15"/>
      <c r="E7" s="15"/>
      <c r="F7" s="15"/>
      <c r="G7" s="16"/>
      <c r="H7" s="12" t="s">
        <v>28</v>
      </c>
      <c r="I7" s="22">
        <v>66.2</v>
      </c>
      <c r="J7" s="22">
        <v>70.5</v>
      </c>
      <c r="K7" s="22">
        <v>0</v>
      </c>
      <c r="L7" s="22">
        <v>68.35</v>
      </c>
      <c r="M7" s="23">
        <v>74.6</v>
      </c>
      <c r="N7" s="23">
        <f t="shared" si="0"/>
        <v>71.475</v>
      </c>
      <c r="O7" s="24">
        <v>3</v>
      </c>
      <c r="P7" s="24"/>
    </row>
    <row r="8" ht="15" customHeight="1" spans="1:16">
      <c r="A8" s="9">
        <v>4</v>
      </c>
      <c r="B8" s="10" t="s">
        <v>29</v>
      </c>
      <c r="C8" s="10" t="s">
        <v>30</v>
      </c>
      <c r="D8" s="10" t="s">
        <v>22</v>
      </c>
      <c r="E8" s="10" t="s">
        <v>31</v>
      </c>
      <c r="F8" s="10" t="s">
        <v>32</v>
      </c>
      <c r="G8" s="11">
        <v>1</v>
      </c>
      <c r="H8" s="12" t="s">
        <v>33</v>
      </c>
      <c r="I8" s="22">
        <v>66.6</v>
      </c>
      <c r="J8" s="22">
        <v>69</v>
      </c>
      <c r="K8" s="22">
        <v>4</v>
      </c>
      <c r="L8" s="22">
        <v>71.8</v>
      </c>
      <c r="M8" s="23">
        <v>81.6</v>
      </c>
      <c r="N8" s="23">
        <f t="shared" si="0"/>
        <v>76.7</v>
      </c>
      <c r="O8" s="24">
        <v>1</v>
      </c>
      <c r="P8" s="24" t="s">
        <v>26</v>
      </c>
    </row>
    <row r="9" ht="15" customHeight="1" spans="1:16">
      <c r="A9" s="9">
        <v>5</v>
      </c>
      <c r="B9" s="13"/>
      <c r="C9" s="13"/>
      <c r="D9" s="13"/>
      <c r="E9" s="13"/>
      <c r="F9" s="13"/>
      <c r="G9" s="14"/>
      <c r="H9" s="17" t="s">
        <v>34</v>
      </c>
      <c r="I9" s="25">
        <v>67.8</v>
      </c>
      <c r="J9" s="25">
        <v>69.5</v>
      </c>
      <c r="K9" s="25">
        <v>0</v>
      </c>
      <c r="L9" s="25">
        <v>68.65</v>
      </c>
      <c r="M9" s="23">
        <v>81.4</v>
      </c>
      <c r="N9" s="23">
        <f t="shared" si="0"/>
        <v>75.025</v>
      </c>
      <c r="O9" s="24">
        <v>2</v>
      </c>
      <c r="P9" s="24"/>
    </row>
    <row r="10" ht="15" customHeight="1" spans="1:16">
      <c r="A10" s="9">
        <v>6</v>
      </c>
      <c r="B10" s="13"/>
      <c r="C10" s="13"/>
      <c r="D10" s="13"/>
      <c r="E10" s="13"/>
      <c r="F10" s="13"/>
      <c r="G10" s="14"/>
      <c r="H10" s="12" t="s">
        <v>35</v>
      </c>
      <c r="I10" s="22">
        <v>61.6</v>
      </c>
      <c r="J10" s="22">
        <v>77.5</v>
      </c>
      <c r="K10" s="22">
        <v>0</v>
      </c>
      <c r="L10" s="22">
        <v>69.55</v>
      </c>
      <c r="M10" s="23">
        <v>79.4</v>
      </c>
      <c r="N10" s="23">
        <f t="shared" si="0"/>
        <v>74.475</v>
      </c>
      <c r="O10" s="24">
        <v>3</v>
      </c>
      <c r="P10" s="24"/>
    </row>
    <row r="11" ht="15" customHeight="1" spans="1:16">
      <c r="A11" s="9">
        <v>7</v>
      </c>
      <c r="B11" s="15"/>
      <c r="C11" s="15"/>
      <c r="D11" s="15"/>
      <c r="E11" s="15"/>
      <c r="F11" s="15"/>
      <c r="G11" s="16"/>
      <c r="H11" s="17" t="s">
        <v>36</v>
      </c>
      <c r="I11" s="25">
        <v>64.8</v>
      </c>
      <c r="J11" s="25">
        <v>72.5</v>
      </c>
      <c r="K11" s="25">
        <v>0</v>
      </c>
      <c r="L11" s="25">
        <v>68.65</v>
      </c>
      <c r="M11" s="23">
        <v>72.4</v>
      </c>
      <c r="N11" s="23">
        <f t="shared" si="0"/>
        <v>70.525</v>
      </c>
      <c r="O11" s="24">
        <v>4</v>
      </c>
      <c r="P11" s="24"/>
    </row>
    <row r="12" ht="15" customHeight="1" spans="1:16">
      <c r="A12" s="9">
        <v>8</v>
      </c>
      <c r="B12" s="10" t="s">
        <v>37</v>
      </c>
      <c r="C12" s="10" t="s">
        <v>38</v>
      </c>
      <c r="D12" s="10" t="s">
        <v>22</v>
      </c>
      <c r="E12" s="10" t="s">
        <v>39</v>
      </c>
      <c r="F12" s="10" t="s">
        <v>40</v>
      </c>
      <c r="G12" s="11">
        <v>1</v>
      </c>
      <c r="H12" s="12" t="s">
        <v>41</v>
      </c>
      <c r="I12" s="22">
        <v>68.2</v>
      </c>
      <c r="J12" s="22">
        <v>69.5</v>
      </c>
      <c r="K12" s="22">
        <v>0</v>
      </c>
      <c r="L12" s="22">
        <v>68.85</v>
      </c>
      <c r="M12" s="23">
        <v>82.2</v>
      </c>
      <c r="N12" s="23">
        <f t="shared" si="0"/>
        <v>75.525</v>
      </c>
      <c r="O12" s="24">
        <v>1</v>
      </c>
      <c r="P12" s="24" t="s">
        <v>26</v>
      </c>
    </row>
    <row r="13" ht="15" customHeight="1" spans="1:16">
      <c r="A13" s="9">
        <v>9</v>
      </c>
      <c r="B13" s="13"/>
      <c r="C13" s="13"/>
      <c r="D13" s="13"/>
      <c r="E13" s="13"/>
      <c r="F13" s="13"/>
      <c r="G13" s="14"/>
      <c r="H13" s="12" t="s">
        <v>42</v>
      </c>
      <c r="I13" s="22">
        <v>68.6</v>
      </c>
      <c r="J13" s="22">
        <v>69.5</v>
      </c>
      <c r="K13" s="22">
        <v>0</v>
      </c>
      <c r="L13" s="22">
        <v>69.05</v>
      </c>
      <c r="M13" s="23">
        <v>79.2</v>
      </c>
      <c r="N13" s="23">
        <f t="shared" si="0"/>
        <v>74.125</v>
      </c>
      <c r="O13" s="24">
        <v>2</v>
      </c>
      <c r="P13" s="24"/>
    </row>
    <row r="14" ht="15" customHeight="1" spans="1:16">
      <c r="A14" s="9">
        <v>10</v>
      </c>
      <c r="B14" s="13"/>
      <c r="C14" s="15"/>
      <c r="D14" s="15"/>
      <c r="E14" s="15"/>
      <c r="F14" s="15"/>
      <c r="G14" s="16"/>
      <c r="H14" s="17" t="s">
        <v>43</v>
      </c>
      <c r="I14" s="25">
        <v>60.8</v>
      </c>
      <c r="J14" s="25">
        <v>72</v>
      </c>
      <c r="K14" s="25">
        <v>0</v>
      </c>
      <c r="L14" s="25">
        <v>66.4</v>
      </c>
      <c r="M14" s="23">
        <v>80.4</v>
      </c>
      <c r="N14" s="23">
        <f t="shared" si="0"/>
        <v>73.4</v>
      </c>
      <c r="O14" s="24">
        <v>3</v>
      </c>
      <c r="P14" s="24"/>
    </row>
    <row r="15" ht="15" customHeight="1" spans="1:16">
      <c r="A15" s="9">
        <v>11</v>
      </c>
      <c r="B15" s="13"/>
      <c r="C15" s="10" t="s">
        <v>44</v>
      </c>
      <c r="D15" s="10" t="s">
        <v>22</v>
      </c>
      <c r="E15" s="10" t="s">
        <v>45</v>
      </c>
      <c r="F15" s="10" t="s">
        <v>46</v>
      </c>
      <c r="G15" s="11">
        <v>1</v>
      </c>
      <c r="H15" s="12" t="s">
        <v>47</v>
      </c>
      <c r="I15" s="22">
        <v>73.6</v>
      </c>
      <c r="J15" s="22">
        <v>69.5</v>
      </c>
      <c r="K15" s="22">
        <v>0</v>
      </c>
      <c r="L15" s="22">
        <v>71.55</v>
      </c>
      <c r="M15" s="23">
        <v>81</v>
      </c>
      <c r="N15" s="23">
        <f t="shared" si="0"/>
        <v>76.275</v>
      </c>
      <c r="O15" s="24">
        <v>1</v>
      </c>
      <c r="P15" s="24" t="s">
        <v>26</v>
      </c>
    </row>
    <row r="16" ht="15" customHeight="1" spans="1:16">
      <c r="A16" s="9">
        <v>12</v>
      </c>
      <c r="B16" s="13"/>
      <c r="C16" s="13"/>
      <c r="D16" s="13"/>
      <c r="E16" s="13"/>
      <c r="F16" s="13"/>
      <c r="G16" s="14"/>
      <c r="H16" s="12" t="s">
        <v>48</v>
      </c>
      <c r="I16" s="22">
        <v>75.8</v>
      </c>
      <c r="J16" s="22">
        <v>73</v>
      </c>
      <c r="K16" s="22">
        <v>0</v>
      </c>
      <c r="L16" s="22">
        <v>74.4</v>
      </c>
      <c r="M16" s="23">
        <v>77</v>
      </c>
      <c r="N16" s="23">
        <f t="shared" si="0"/>
        <v>75.7</v>
      </c>
      <c r="O16" s="24">
        <v>2</v>
      </c>
      <c r="P16" s="24"/>
    </row>
    <row r="17" ht="15" customHeight="1" spans="1:16">
      <c r="A17" s="9">
        <v>13</v>
      </c>
      <c r="B17" s="15"/>
      <c r="C17" s="15"/>
      <c r="D17" s="15"/>
      <c r="E17" s="15"/>
      <c r="F17" s="15"/>
      <c r="G17" s="16"/>
      <c r="H17" s="12" t="s">
        <v>49</v>
      </c>
      <c r="I17" s="22">
        <v>76.4</v>
      </c>
      <c r="J17" s="22">
        <v>59.5</v>
      </c>
      <c r="K17" s="22">
        <v>0</v>
      </c>
      <c r="L17" s="22">
        <v>67.95</v>
      </c>
      <c r="M17" s="23">
        <v>79</v>
      </c>
      <c r="N17" s="23">
        <f t="shared" si="0"/>
        <v>73.475</v>
      </c>
      <c r="O17" s="24">
        <v>3</v>
      </c>
      <c r="P17" s="24"/>
    </row>
    <row r="18" ht="15" customHeight="1" spans="1:16">
      <c r="A18" s="9">
        <v>14</v>
      </c>
      <c r="B18" s="18" t="s">
        <v>50</v>
      </c>
      <c r="C18" s="18" t="s">
        <v>51</v>
      </c>
      <c r="D18" s="18" t="s">
        <v>52</v>
      </c>
      <c r="E18" s="18" t="s">
        <v>53</v>
      </c>
      <c r="F18" s="18" t="s">
        <v>54</v>
      </c>
      <c r="G18" s="19">
        <v>1</v>
      </c>
      <c r="H18" s="12" t="s">
        <v>55</v>
      </c>
      <c r="I18" s="22">
        <v>64.8</v>
      </c>
      <c r="J18" s="22">
        <v>68</v>
      </c>
      <c r="K18" s="22">
        <v>0</v>
      </c>
      <c r="L18" s="22">
        <v>66.4</v>
      </c>
      <c r="M18" s="23">
        <v>82.5</v>
      </c>
      <c r="N18" s="23">
        <f t="shared" si="0"/>
        <v>74.45</v>
      </c>
      <c r="O18" s="24">
        <v>1</v>
      </c>
      <c r="P18" s="24" t="s">
        <v>26</v>
      </c>
    </row>
    <row r="19" ht="15" customHeight="1" spans="1:16">
      <c r="A19" s="9">
        <v>15</v>
      </c>
      <c r="B19" s="18"/>
      <c r="C19" s="18"/>
      <c r="D19" s="18"/>
      <c r="E19" s="18"/>
      <c r="F19" s="18"/>
      <c r="G19" s="19"/>
      <c r="H19" s="12" t="s">
        <v>56</v>
      </c>
      <c r="I19" s="22">
        <v>68.4</v>
      </c>
      <c r="J19" s="22">
        <v>70</v>
      </c>
      <c r="K19" s="22">
        <v>0</v>
      </c>
      <c r="L19" s="22">
        <v>69.2</v>
      </c>
      <c r="M19" s="23">
        <v>79.6</v>
      </c>
      <c r="N19" s="23">
        <f t="shared" si="0"/>
        <v>74.4</v>
      </c>
      <c r="O19" s="24">
        <v>2</v>
      </c>
      <c r="P19" s="24"/>
    </row>
    <row r="20" ht="15" customHeight="1" spans="1:16">
      <c r="A20" s="9">
        <v>16</v>
      </c>
      <c r="B20" s="18"/>
      <c r="C20" s="18"/>
      <c r="D20" s="18"/>
      <c r="E20" s="18"/>
      <c r="F20" s="18"/>
      <c r="G20" s="19"/>
      <c r="H20" s="12" t="s">
        <v>57</v>
      </c>
      <c r="I20" s="22">
        <v>65.2</v>
      </c>
      <c r="J20" s="22">
        <v>62</v>
      </c>
      <c r="K20" s="22">
        <v>0</v>
      </c>
      <c r="L20" s="22">
        <v>63.6</v>
      </c>
      <c r="M20" s="23">
        <v>76.8</v>
      </c>
      <c r="N20" s="23">
        <f t="shared" si="0"/>
        <v>70.2</v>
      </c>
      <c r="O20" s="24">
        <v>3</v>
      </c>
      <c r="P20" s="24"/>
    </row>
    <row r="21" ht="15" customHeight="1" spans="1:16">
      <c r="A21" s="9">
        <v>17</v>
      </c>
      <c r="B21" s="18"/>
      <c r="C21" s="18" t="s">
        <v>58</v>
      </c>
      <c r="D21" s="18" t="s">
        <v>52</v>
      </c>
      <c r="E21" s="18" t="s">
        <v>59</v>
      </c>
      <c r="F21" s="18" t="s">
        <v>60</v>
      </c>
      <c r="G21" s="19">
        <v>1</v>
      </c>
      <c r="H21" s="12" t="s">
        <v>61</v>
      </c>
      <c r="I21" s="22">
        <v>69</v>
      </c>
      <c r="J21" s="22">
        <v>68.5</v>
      </c>
      <c r="K21" s="22">
        <v>0</v>
      </c>
      <c r="L21" s="22">
        <v>68.75</v>
      </c>
      <c r="M21" s="23">
        <v>81.6</v>
      </c>
      <c r="N21" s="23">
        <f t="shared" si="0"/>
        <v>75.175</v>
      </c>
      <c r="O21" s="24">
        <v>1</v>
      </c>
      <c r="P21" s="24" t="s">
        <v>26</v>
      </c>
    </row>
    <row r="22" ht="15" customHeight="1" spans="1:16">
      <c r="A22" s="9">
        <v>18</v>
      </c>
      <c r="B22" s="18"/>
      <c r="C22" s="18"/>
      <c r="D22" s="18"/>
      <c r="E22" s="18"/>
      <c r="F22" s="18"/>
      <c r="G22" s="19"/>
      <c r="H22" s="12" t="s">
        <v>62</v>
      </c>
      <c r="I22" s="22">
        <v>64.8</v>
      </c>
      <c r="J22" s="22">
        <v>68</v>
      </c>
      <c r="K22" s="22">
        <v>0</v>
      </c>
      <c r="L22" s="22">
        <v>66.4</v>
      </c>
      <c r="M22" s="23">
        <v>76.8</v>
      </c>
      <c r="N22" s="23">
        <f t="shared" si="0"/>
        <v>71.6</v>
      </c>
      <c r="O22" s="24">
        <v>2</v>
      </c>
      <c r="P22" s="24"/>
    </row>
    <row r="23" ht="15" customHeight="1" spans="1:16">
      <c r="A23" s="9">
        <v>19</v>
      </c>
      <c r="B23" s="18"/>
      <c r="C23" s="18"/>
      <c r="D23" s="18"/>
      <c r="E23" s="18"/>
      <c r="F23" s="18"/>
      <c r="G23" s="19"/>
      <c r="H23" s="12" t="s">
        <v>63</v>
      </c>
      <c r="I23" s="22">
        <v>66.4</v>
      </c>
      <c r="J23" s="22">
        <v>61.5</v>
      </c>
      <c r="K23" s="22">
        <v>0</v>
      </c>
      <c r="L23" s="22">
        <v>63.95</v>
      </c>
      <c r="M23" s="23">
        <v>75</v>
      </c>
      <c r="N23" s="23">
        <f t="shared" si="0"/>
        <v>69.475</v>
      </c>
      <c r="O23" s="24">
        <v>3</v>
      </c>
      <c r="P23" s="24"/>
    </row>
    <row r="24" ht="18" customHeight="1" spans="1:16">
      <c r="A24" s="9">
        <v>20</v>
      </c>
      <c r="B24" s="18" t="s">
        <v>64</v>
      </c>
      <c r="C24" s="18" t="s">
        <v>65</v>
      </c>
      <c r="D24" s="18" t="s">
        <v>22</v>
      </c>
      <c r="E24" s="18" t="s">
        <v>66</v>
      </c>
      <c r="F24" s="18" t="s">
        <v>67</v>
      </c>
      <c r="G24" s="19">
        <v>1</v>
      </c>
      <c r="H24" s="12" t="s">
        <v>68</v>
      </c>
      <c r="I24" s="22">
        <v>69.8</v>
      </c>
      <c r="J24" s="22">
        <v>66</v>
      </c>
      <c r="K24" s="22">
        <v>0</v>
      </c>
      <c r="L24" s="22">
        <v>67.9</v>
      </c>
      <c r="M24" s="23">
        <v>83.8</v>
      </c>
      <c r="N24" s="23">
        <f t="shared" si="0"/>
        <v>75.85</v>
      </c>
      <c r="O24" s="24">
        <v>1</v>
      </c>
      <c r="P24" s="24" t="s">
        <v>26</v>
      </c>
    </row>
    <row r="25" ht="18" customHeight="1" spans="1:16">
      <c r="A25" s="9">
        <v>21</v>
      </c>
      <c r="B25" s="18"/>
      <c r="C25" s="18"/>
      <c r="D25" s="18"/>
      <c r="E25" s="18"/>
      <c r="F25" s="18"/>
      <c r="G25" s="19"/>
      <c r="H25" s="12" t="s">
        <v>69</v>
      </c>
      <c r="I25" s="22">
        <v>73.8</v>
      </c>
      <c r="J25" s="22">
        <v>64.5</v>
      </c>
      <c r="K25" s="22">
        <v>0</v>
      </c>
      <c r="L25" s="22">
        <v>69.15</v>
      </c>
      <c r="M25" s="23">
        <v>80.6</v>
      </c>
      <c r="N25" s="23">
        <f t="shared" si="0"/>
        <v>74.875</v>
      </c>
      <c r="O25" s="24">
        <v>2</v>
      </c>
      <c r="P25" s="24"/>
    </row>
    <row r="26" ht="18" customHeight="1" spans="1:16">
      <c r="A26" s="9">
        <v>22</v>
      </c>
      <c r="B26" s="18"/>
      <c r="C26" s="18"/>
      <c r="D26" s="18"/>
      <c r="E26" s="18"/>
      <c r="F26" s="18"/>
      <c r="G26" s="19"/>
      <c r="H26" s="12" t="s">
        <v>70</v>
      </c>
      <c r="I26" s="22">
        <v>70.6</v>
      </c>
      <c r="J26" s="22">
        <v>70.5</v>
      </c>
      <c r="K26" s="22">
        <v>0</v>
      </c>
      <c r="L26" s="22">
        <v>70.55</v>
      </c>
      <c r="M26" s="23">
        <v>74.4</v>
      </c>
      <c r="N26" s="23">
        <f t="shared" si="0"/>
        <v>72.475</v>
      </c>
      <c r="O26" s="24">
        <v>3</v>
      </c>
      <c r="P26" s="24"/>
    </row>
    <row r="27" ht="18" customHeight="1" spans="1:16">
      <c r="A27" s="9">
        <v>23</v>
      </c>
      <c r="B27" s="18" t="s">
        <v>71</v>
      </c>
      <c r="C27" s="18" t="s">
        <v>72</v>
      </c>
      <c r="D27" s="18" t="s">
        <v>52</v>
      </c>
      <c r="E27" s="18" t="s">
        <v>23</v>
      </c>
      <c r="F27" s="18" t="s">
        <v>73</v>
      </c>
      <c r="G27" s="19">
        <v>2</v>
      </c>
      <c r="H27" s="12" t="s">
        <v>74</v>
      </c>
      <c r="I27" s="22">
        <v>51.4</v>
      </c>
      <c r="J27" s="22">
        <v>67</v>
      </c>
      <c r="K27" s="22">
        <v>0</v>
      </c>
      <c r="L27" s="22">
        <v>59.2</v>
      </c>
      <c r="M27" s="23">
        <v>85</v>
      </c>
      <c r="N27" s="23">
        <f t="shared" si="0"/>
        <v>72.1</v>
      </c>
      <c r="O27" s="24">
        <v>1</v>
      </c>
      <c r="P27" s="24" t="s">
        <v>26</v>
      </c>
    </row>
    <row r="28" ht="18" customHeight="1" spans="1:16">
      <c r="A28" s="9">
        <v>24</v>
      </c>
      <c r="B28" s="18"/>
      <c r="C28" s="18"/>
      <c r="D28" s="18"/>
      <c r="E28" s="18"/>
      <c r="F28" s="18"/>
      <c r="G28" s="19"/>
      <c r="H28" s="12" t="s">
        <v>75</v>
      </c>
      <c r="I28" s="22">
        <v>53</v>
      </c>
      <c r="J28" s="22">
        <v>63</v>
      </c>
      <c r="K28" s="22">
        <v>0</v>
      </c>
      <c r="L28" s="22">
        <v>58</v>
      </c>
      <c r="M28" s="23">
        <v>80.6</v>
      </c>
      <c r="N28" s="23">
        <f t="shared" si="0"/>
        <v>69.3</v>
      </c>
      <c r="O28" s="24">
        <v>2</v>
      </c>
      <c r="P28" s="24" t="s">
        <v>26</v>
      </c>
    </row>
    <row r="29" ht="18" customHeight="1" spans="1:16">
      <c r="A29" s="9">
        <v>25</v>
      </c>
      <c r="B29" s="18"/>
      <c r="C29" s="18"/>
      <c r="D29" s="18"/>
      <c r="E29" s="18"/>
      <c r="F29" s="18"/>
      <c r="G29" s="19"/>
      <c r="H29" s="12" t="s">
        <v>76</v>
      </c>
      <c r="I29" s="22">
        <v>55.2</v>
      </c>
      <c r="J29" s="22">
        <v>61.5</v>
      </c>
      <c r="K29" s="22">
        <v>0</v>
      </c>
      <c r="L29" s="22">
        <v>58.35</v>
      </c>
      <c r="M29" s="23">
        <v>77.4</v>
      </c>
      <c r="N29" s="23">
        <f t="shared" si="0"/>
        <v>67.875</v>
      </c>
      <c r="O29" s="24">
        <v>3</v>
      </c>
      <c r="P29" s="24"/>
    </row>
    <row r="30" ht="18" customHeight="1" spans="1:16">
      <c r="A30" s="9">
        <v>26</v>
      </c>
      <c r="B30" s="18"/>
      <c r="C30" s="18"/>
      <c r="D30" s="18"/>
      <c r="E30" s="18"/>
      <c r="F30" s="18"/>
      <c r="G30" s="19"/>
      <c r="H30" s="12" t="s">
        <v>77</v>
      </c>
      <c r="I30" s="22">
        <v>49</v>
      </c>
      <c r="J30" s="22">
        <v>65</v>
      </c>
      <c r="K30" s="22">
        <v>0</v>
      </c>
      <c r="L30" s="22">
        <v>57</v>
      </c>
      <c r="M30" s="23">
        <v>75.6</v>
      </c>
      <c r="N30" s="23">
        <f t="shared" si="0"/>
        <v>66.3</v>
      </c>
      <c r="O30" s="24">
        <v>4</v>
      </c>
      <c r="P30" s="24"/>
    </row>
    <row r="31" ht="18" customHeight="1" spans="1:16">
      <c r="A31" s="9">
        <v>27</v>
      </c>
      <c r="B31" s="18"/>
      <c r="C31" s="18"/>
      <c r="D31" s="18"/>
      <c r="E31" s="18"/>
      <c r="F31" s="18"/>
      <c r="G31" s="19"/>
      <c r="H31" s="12" t="s">
        <v>78</v>
      </c>
      <c r="I31" s="22">
        <v>54.2</v>
      </c>
      <c r="J31" s="22">
        <v>55</v>
      </c>
      <c r="K31" s="22">
        <v>0</v>
      </c>
      <c r="L31" s="22">
        <v>54.6</v>
      </c>
      <c r="M31" s="23">
        <v>78</v>
      </c>
      <c r="N31" s="23">
        <f t="shared" si="0"/>
        <v>66.3</v>
      </c>
      <c r="O31" s="24">
        <v>5</v>
      </c>
      <c r="P31" s="24"/>
    </row>
    <row r="32" ht="18" customHeight="1" spans="1:16">
      <c r="A32" s="9">
        <v>28</v>
      </c>
      <c r="B32" s="18"/>
      <c r="C32" s="18"/>
      <c r="D32" s="18"/>
      <c r="E32" s="18"/>
      <c r="F32" s="18"/>
      <c r="G32" s="19"/>
      <c r="H32" s="12" t="s">
        <v>79</v>
      </c>
      <c r="I32" s="22">
        <v>52.4</v>
      </c>
      <c r="J32" s="22">
        <v>59.5</v>
      </c>
      <c r="K32" s="22">
        <v>0</v>
      </c>
      <c r="L32" s="22">
        <v>55.95</v>
      </c>
      <c r="M32" s="23">
        <v>76.6</v>
      </c>
      <c r="N32" s="23">
        <f t="shared" si="0"/>
        <v>66.275</v>
      </c>
      <c r="O32" s="24">
        <v>6</v>
      </c>
      <c r="P32" s="24"/>
    </row>
    <row r="33" ht="21" customHeight="1" spans="1:16">
      <c r="A33" s="9">
        <v>29</v>
      </c>
      <c r="B33" s="13" t="s">
        <v>80</v>
      </c>
      <c r="C33" s="13" t="s">
        <v>81</v>
      </c>
      <c r="D33" s="10" t="s">
        <v>52</v>
      </c>
      <c r="E33" s="10" t="s">
        <v>82</v>
      </c>
      <c r="F33" s="10" t="s">
        <v>83</v>
      </c>
      <c r="G33" s="11">
        <v>1</v>
      </c>
      <c r="H33" s="12" t="s">
        <v>84</v>
      </c>
      <c r="I33" s="22">
        <v>72</v>
      </c>
      <c r="J33" s="22">
        <v>67.5</v>
      </c>
      <c r="K33" s="22">
        <v>0</v>
      </c>
      <c r="L33" s="22">
        <v>69.75</v>
      </c>
      <c r="M33" s="23">
        <v>83.8</v>
      </c>
      <c r="N33" s="23">
        <f t="shared" si="0"/>
        <v>76.775</v>
      </c>
      <c r="O33" s="24">
        <v>1</v>
      </c>
      <c r="P33" s="24" t="s">
        <v>26</v>
      </c>
    </row>
    <row r="34" ht="21" customHeight="1" spans="1:16">
      <c r="A34" s="9">
        <v>30</v>
      </c>
      <c r="B34" s="13"/>
      <c r="C34" s="13"/>
      <c r="D34" s="13"/>
      <c r="E34" s="13"/>
      <c r="F34" s="13"/>
      <c r="G34" s="14"/>
      <c r="H34" s="12" t="s">
        <v>85</v>
      </c>
      <c r="I34" s="22">
        <v>64.6</v>
      </c>
      <c r="J34" s="22">
        <v>76</v>
      </c>
      <c r="K34" s="22">
        <v>0</v>
      </c>
      <c r="L34" s="22">
        <v>70.3</v>
      </c>
      <c r="M34" s="26" t="s">
        <v>86</v>
      </c>
      <c r="N34" s="23"/>
      <c r="O34" s="24"/>
      <c r="P34" s="24"/>
    </row>
    <row r="35" ht="18" customHeight="1" spans="1:16">
      <c r="A35" s="9">
        <v>31</v>
      </c>
      <c r="B35" s="13"/>
      <c r="C35" s="10" t="s">
        <v>87</v>
      </c>
      <c r="D35" s="10" t="s">
        <v>52</v>
      </c>
      <c r="E35" s="10" t="s">
        <v>53</v>
      </c>
      <c r="F35" s="10" t="s">
        <v>88</v>
      </c>
      <c r="G35" s="11">
        <v>1</v>
      </c>
      <c r="H35" s="12" t="s">
        <v>89</v>
      </c>
      <c r="I35" s="22">
        <v>61.6</v>
      </c>
      <c r="J35" s="22">
        <v>75</v>
      </c>
      <c r="K35" s="22">
        <v>0</v>
      </c>
      <c r="L35" s="22">
        <v>68.3</v>
      </c>
      <c r="M35" s="23">
        <v>85.6</v>
      </c>
      <c r="N35" s="23">
        <f t="shared" ref="N35:N70" si="1">L35*50%+M35*50%</f>
        <v>76.95</v>
      </c>
      <c r="O35" s="24">
        <v>1</v>
      </c>
      <c r="P35" s="24" t="s">
        <v>26</v>
      </c>
    </row>
    <row r="36" ht="18" customHeight="1" spans="1:16">
      <c r="A36" s="9">
        <v>32</v>
      </c>
      <c r="B36" s="13"/>
      <c r="C36" s="13"/>
      <c r="D36" s="13"/>
      <c r="E36" s="13"/>
      <c r="F36" s="13"/>
      <c r="G36" s="14"/>
      <c r="H36" s="12" t="s">
        <v>90</v>
      </c>
      <c r="I36" s="22">
        <v>66.6</v>
      </c>
      <c r="J36" s="22">
        <v>69.5</v>
      </c>
      <c r="K36" s="22">
        <v>4</v>
      </c>
      <c r="L36" s="22">
        <v>72.05</v>
      </c>
      <c r="M36" s="23">
        <v>79</v>
      </c>
      <c r="N36" s="23">
        <f t="shared" si="1"/>
        <v>75.525</v>
      </c>
      <c r="O36" s="24">
        <v>2</v>
      </c>
      <c r="P36" s="24"/>
    </row>
    <row r="37" ht="18" customHeight="1" spans="1:16">
      <c r="A37" s="9">
        <v>33</v>
      </c>
      <c r="B37" s="15"/>
      <c r="C37" s="15"/>
      <c r="D37" s="15"/>
      <c r="E37" s="15"/>
      <c r="F37" s="15"/>
      <c r="G37" s="16"/>
      <c r="H37" s="12" t="s">
        <v>91</v>
      </c>
      <c r="I37" s="22">
        <v>61.6</v>
      </c>
      <c r="J37" s="22">
        <v>73.5</v>
      </c>
      <c r="K37" s="22">
        <v>0</v>
      </c>
      <c r="L37" s="22">
        <v>67.55</v>
      </c>
      <c r="M37" s="23">
        <v>78.6</v>
      </c>
      <c r="N37" s="23">
        <f t="shared" si="1"/>
        <v>73.075</v>
      </c>
      <c r="O37" s="24">
        <v>3</v>
      </c>
      <c r="P37" s="24"/>
    </row>
    <row r="38" ht="18" customHeight="1" spans="1:16">
      <c r="A38" s="9">
        <v>34</v>
      </c>
      <c r="B38" s="18" t="s">
        <v>92</v>
      </c>
      <c r="C38" s="18" t="s">
        <v>93</v>
      </c>
      <c r="D38" s="18" t="s">
        <v>22</v>
      </c>
      <c r="E38" s="18" t="s">
        <v>94</v>
      </c>
      <c r="F38" s="18" t="s">
        <v>95</v>
      </c>
      <c r="G38" s="19">
        <v>1</v>
      </c>
      <c r="H38" s="12" t="s">
        <v>96</v>
      </c>
      <c r="I38" s="22">
        <v>71.6</v>
      </c>
      <c r="J38" s="22">
        <v>69</v>
      </c>
      <c r="K38" s="22">
        <v>0</v>
      </c>
      <c r="L38" s="22">
        <v>70.3</v>
      </c>
      <c r="M38" s="23">
        <v>82.6</v>
      </c>
      <c r="N38" s="23">
        <f t="shared" si="1"/>
        <v>76.45</v>
      </c>
      <c r="O38" s="24">
        <v>1</v>
      </c>
      <c r="P38" s="24" t="s">
        <v>26</v>
      </c>
    </row>
    <row r="39" ht="18" customHeight="1" spans="1:16">
      <c r="A39" s="9">
        <v>35</v>
      </c>
      <c r="B39" s="18"/>
      <c r="C39" s="18"/>
      <c r="D39" s="18"/>
      <c r="E39" s="18"/>
      <c r="F39" s="18"/>
      <c r="G39" s="19"/>
      <c r="H39" s="12" t="s">
        <v>97</v>
      </c>
      <c r="I39" s="22">
        <v>62.6</v>
      </c>
      <c r="J39" s="22">
        <v>70</v>
      </c>
      <c r="K39" s="22">
        <v>0</v>
      </c>
      <c r="L39" s="22">
        <v>66.3</v>
      </c>
      <c r="M39" s="23">
        <v>80.6</v>
      </c>
      <c r="N39" s="23">
        <f t="shared" si="1"/>
        <v>73.45</v>
      </c>
      <c r="O39" s="24">
        <v>2</v>
      </c>
      <c r="P39" s="24"/>
    </row>
    <row r="40" ht="18" customHeight="1" spans="1:16">
      <c r="A40" s="9">
        <v>36</v>
      </c>
      <c r="B40" s="18"/>
      <c r="C40" s="18"/>
      <c r="D40" s="18"/>
      <c r="E40" s="18"/>
      <c r="F40" s="18"/>
      <c r="G40" s="19"/>
      <c r="H40" s="12" t="s">
        <v>98</v>
      </c>
      <c r="I40" s="22">
        <v>66.8</v>
      </c>
      <c r="J40" s="22">
        <v>68</v>
      </c>
      <c r="K40" s="22">
        <v>0</v>
      </c>
      <c r="L40" s="22">
        <v>67.4</v>
      </c>
      <c r="M40" s="23">
        <v>75.8</v>
      </c>
      <c r="N40" s="23">
        <f t="shared" si="1"/>
        <v>71.6</v>
      </c>
      <c r="O40" s="24">
        <v>3</v>
      </c>
      <c r="P40" s="24"/>
    </row>
    <row r="41" ht="18" customHeight="1" spans="1:16">
      <c r="A41" s="9">
        <v>37</v>
      </c>
      <c r="B41" s="18"/>
      <c r="C41" s="18"/>
      <c r="D41" s="18" t="s">
        <v>22</v>
      </c>
      <c r="E41" s="18" t="s">
        <v>99</v>
      </c>
      <c r="F41" s="18" t="s">
        <v>100</v>
      </c>
      <c r="G41" s="19">
        <v>1</v>
      </c>
      <c r="H41" s="12" t="s">
        <v>101</v>
      </c>
      <c r="I41" s="22">
        <v>66.6</v>
      </c>
      <c r="J41" s="22">
        <v>64.5</v>
      </c>
      <c r="K41" s="22">
        <v>0</v>
      </c>
      <c r="L41" s="22">
        <v>65.55</v>
      </c>
      <c r="M41" s="23">
        <v>79.8</v>
      </c>
      <c r="N41" s="23">
        <f t="shared" si="1"/>
        <v>72.675</v>
      </c>
      <c r="O41" s="24">
        <v>1</v>
      </c>
      <c r="P41" s="24" t="s">
        <v>26</v>
      </c>
    </row>
    <row r="42" ht="18" customHeight="1" spans="1:16">
      <c r="A42" s="9">
        <v>38</v>
      </c>
      <c r="B42" s="18"/>
      <c r="C42" s="18"/>
      <c r="D42" s="18"/>
      <c r="E42" s="18"/>
      <c r="F42" s="18"/>
      <c r="G42" s="19"/>
      <c r="H42" s="12" t="s">
        <v>102</v>
      </c>
      <c r="I42" s="22">
        <v>58.8</v>
      </c>
      <c r="J42" s="22">
        <v>69.5</v>
      </c>
      <c r="K42" s="22">
        <v>0</v>
      </c>
      <c r="L42" s="22">
        <v>64.15</v>
      </c>
      <c r="M42" s="23">
        <v>80.4</v>
      </c>
      <c r="N42" s="23">
        <f t="shared" si="1"/>
        <v>72.275</v>
      </c>
      <c r="O42" s="24">
        <v>2</v>
      </c>
      <c r="P42" s="24"/>
    </row>
    <row r="43" ht="18" customHeight="1" spans="1:16">
      <c r="A43" s="9">
        <v>39</v>
      </c>
      <c r="B43" s="18"/>
      <c r="C43" s="18"/>
      <c r="D43" s="18"/>
      <c r="E43" s="18"/>
      <c r="F43" s="18"/>
      <c r="G43" s="19"/>
      <c r="H43" s="12" t="s">
        <v>103</v>
      </c>
      <c r="I43" s="22">
        <v>61.6</v>
      </c>
      <c r="J43" s="22">
        <v>63</v>
      </c>
      <c r="K43" s="22">
        <v>0</v>
      </c>
      <c r="L43" s="22">
        <v>62.3</v>
      </c>
      <c r="M43" s="23">
        <v>76.4</v>
      </c>
      <c r="N43" s="23">
        <f t="shared" si="1"/>
        <v>69.35</v>
      </c>
      <c r="O43" s="24">
        <v>3</v>
      </c>
      <c r="P43" s="24"/>
    </row>
    <row r="44" ht="18" customHeight="1" spans="1:16">
      <c r="A44" s="9">
        <v>40</v>
      </c>
      <c r="B44" s="18"/>
      <c r="C44" s="18"/>
      <c r="D44" s="18"/>
      <c r="E44" s="18"/>
      <c r="F44" s="18"/>
      <c r="G44" s="19"/>
      <c r="H44" s="12" t="s">
        <v>104</v>
      </c>
      <c r="I44" s="22">
        <v>54.6</v>
      </c>
      <c r="J44" s="22">
        <v>70</v>
      </c>
      <c r="K44" s="22">
        <v>0</v>
      </c>
      <c r="L44" s="22">
        <v>62.3</v>
      </c>
      <c r="M44" s="23">
        <v>70.4</v>
      </c>
      <c r="N44" s="23">
        <f t="shared" si="1"/>
        <v>66.35</v>
      </c>
      <c r="O44" s="24">
        <v>4</v>
      </c>
      <c r="P44" s="24"/>
    </row>
    <row r="45" ht="18" customHeight="1" spans="1:16">
      <c r="A45" s="9">
        <v>41</v>
      </c>
      <c r="B45" s="18"/>
      <c r="C45" s="18"/>
      <c r="D45" s="18" t="s">
        <v>22</v>
      </c>
      <c r="E45" s="18" t="s">
        <v>105</v>
      </c>
      <c r="F45" s="18" t="s">
        <v>106</v>
      </c>
      <c r="G45" s="19">
        <v>1</v>
      </c>
      <c r="H45" s="12" t="s">
        <v>107</v>
      </c>
      <c r="I45" s="22">
        <v>70.2</v>
      </c>
      <c r="J45" s="22">
        <v>66.5</v>
      </c>
      <c r="K45" s="22">
        <v>0</v>
      </c>
      <c r="L45" s="22">
        <v>68.35</v>
      </c>
      <c r="M45" s="23">
        <v>80.4</v>
      </c>
      <c r="N45" s="23">
        <f t="shared" si="1"/>
        <v>74.375</v>
      </c>
      <c r="O45" s="24">
        <v>1</v>
      </c>
      <c r="P45" s="24" t="s">
        <v>26</v>
      </c>
    </row>
    <row r="46" ht="18" customHeight="1" spans="1:16">
      <c r="A46" s="9">
        <v>42</v>
      </c>
      <c r="B46" s="18"/>
      <c r="C46" s="18"/>
      <c r="D46" s="18"/>
      <c r="E46" s="18"/>
      <c r="F46" s="18"/>
      <c r="G46" s="19"/>
      <c r="H46" s="12" t="s">
        <v>108</v>
      </c>
      <c r="I46" s="22">
        <v>57.8</v>
      </c>
      <c r="J46" s="22">
        <v>70.5</v>
      </c>
      <c r="K46" s="22">
        <v>0</v>
      </c>
      <c r="L46" s="22">
        <v>64.15</v>
      </c>
      <c r="M46" s="23">
        <v>80.6</v>
      </c>
      <c r="N46" s="23">
        <f t="shared" si="1"/>
        <v>72.375</v>
      </c>
      <c r="O46" s="24">
        <v>2</v>
      </c>
      <c r="P46" s="24"/>
    </row>
    <row r="47" ht="18" customHeight="1" spans="1:16">
      <c r="A47" s="9">
        <v>43</v>
      </c>
      <c r="B47" s="18"/>
      <c r="C47" s="18"/>
      <c r="D47" s="18"/>
      <c r="E47" s="18"/>
      <c r="F47" s="18"/>
      <c r="G47" s="19"/>
      <c r="H47" s="12" t="s">
        <v>109</v>
      </c>
      <c r="I47" s="22">
        <v>61</v>
      </c>
      <c r="J47" s="22">
        <v>66.5</v>
      </c>
      <c r="K47" s="22">
        <v>0</v>
      </c>
      <c r="L47" s="22">
        <v>63.75</v>
      </c>
      <c r="M47" s="23">
        <v>76.4</v>
      </c>
      <c r="N47" s="23">
        <f t="shared" si="1"/>
        <v>70.075</v>
      </c>
      <c r="O47" s="24">
        <v>3</v>
      </c>
      <c r="P47" s="24"/>
    </row>
    <row r="48" ht="21" customHeight="1" spans="1:16">
      <c r="A48" s="9">
        <v>44</v>
      </c>
      <c r="B48" s="18" t="s">
        <v>110</v>
      </c>
      <c r="C48" s="18" t="s">
        <v>111</v>
      </c>
      <c r="D48" s="18" t="s">
        <v>52</v>
      </c>
      <c r="E48" s="18" t="s">
        <v>112</v>
      </c>
      <c r="F48" s="18" t="s">
        <v>113</v>
      </c>
      <c r="G48" s="19">
        <v>1</v>
      </c>
      <c r="H48" s="12" t="s">
        <v>114</v>
      </c>
      <c r="I48" s="22">
        <v>67.4</v>
      </c>
      <c r="J48" s="22">
        <v>65.5</v>
      </c>
      <c r="K48" s="22">
        <v>4</v>
      </c>
      <c r="L48" s="22">
        <v>70.45</v>
      </c>
      <c r="M48" s="23">
        <v>82</v>
      </c>
      <c r="N48" s="23">
        <f t="shared" si="1"/>
        <v>76.225</v>
      </c>
      <c r="O48" s="24">
        <v>1</v>
      </c>
      <c r="P48" s="24" t="s">
        <v>26</v>
      </c>
    </row>
    <row r="49" ht="21" customHeight="1" spans="1:16">
      <c r="A49" s="9">
        <v>45</v>
      </c>
      <c r="B49" s="18"/>
      <c r="C49" s="18"/>
      <c r="D49" s="18"/>
      <c r="E49" s="18"/>
      <c r="F49" s="18"/>
      <c r="G49" s="19"/>
      <c r="H49" s="17" t="s">
        <v>115</v>
      </c>
      <c r="I49" s="25">
        <v>64.6</v>
      </c>
      <c r="J49" s="25">
        <v>65.5</v>
      </c>
      <c r="K49" s="25">
        <v>0</v>
      </c>
      <c r="L49" s="25">
        <v>65.05</v>
      </c>
      <c r="M49" s="23">
        <v>79.4</v>
      </c>
      <c r="N49" s="23">
        <f t="shared" si="1"/>
        <v>72.225</v>
      </c>
      <c r="O49" s="24">
        <v>2</v>
      </c>
      <c r="P49" s="24"/>
    </row>
    <row r="50" ht="18" customHeight="1" spans="1:16">
      <c r="A50" s="9">
        <v>46</v>
      </c>
      <c r="B50" s="18"/>
      <c r="C50" s="18" t="s">
        <v>116</v>
      </c>
      <c r="D50" s="18" t="s">
        <v>52</v>
      </c>
      <c r="E50" s="18" t="s">
        <v>112</v>
      </c>
      <c r="F50" s="18" t="s">
        <v>117</v>
      </c>
      <c r="G50" s="19">
        <v>2</v>
      </c>
      <c r="H50" s="12" t="s">
        <v>118</v>
      </c>
      <c r="I50" s="22">
        <v>68.8</v>
      </c>
      <c r="J50" s="22">
        <v>71</v>
      </c>
      <c r="K50" s="22">
        <v>0</v>
      </c>
      <c r="L50" s="22">
        <v>69.9</v>
      </c>
      <c r="M50" s="23">
        <v>79.4</v>
      </c>
      <c r="N50" s="23">
        <f t="shared" si="1"/>
        <v>74.65</v>
      </c>
      <c r="O50" s="24">
        <v>1</v>
      </c>
      <c r="P50" s="24" t="s">
        <v>26</v>
      </c>
    </row>
    <row r="51" ht="18" customHeight="1" spans="1:16">
      <c r="A51" s="9">
        <v>47</v>
      </c>
      <c r="B51" s="18"/>
      <c r="C51" s="18"/>
      <c r="D51" s="18"/>
      <c r="E51" s="18"/>
      <c r="F51" s="18"/>
      <c r="G51" s="19"/>
      <c r="H51" s="12" t="s">
        <v>119</v>
      </c>
      <c r="I51" s="22">
        <v>65.8</v>
      </c>
      <c r="J51" s="22">
        <v>64.5</v>
      </c>
      <c r="K51" s="22">
        <v>0</v>
      </c>
      <c r="L51" s="22">
        <v>65.15</v>
      </c>
      <c r="M51" s="23">
        <v>79.6</v>
      </c>
      <c r="N51" s="23">
        <f t="shared" si="1"/>
        <v>72.375</v>
      </c>
      <c r="O51" s="24">
        <v>2</v>
      </c>
      <c r="P51" s="24" t="s">
        <v>26</v>
      </c>
    </row>
    <row r="52" ht="18" customHeight="1" spans="1:16">
      <c r="A52" s="9">
        <v>48</v>
      </c>
      <c r="B52" s="18"/>
      <c r="C52" s="18"/>
      <c r="D52" s="18"/>
      <c r="E52" s="18"/>
      <c r="F52" s="18"/>
      <c r="G52" s="19"/>
      <c r="H52" s="12" t="s">
        <v>120</v>
      </c>
      <c r="I52" s="22">
        <v>53.2</v>
      </c>
      <c r="J52" s="22">
        <v>71.5</v>
      </c>
      <c r="K52" s="22">
        <v>0</v>
      </c>
      <c r="L52" s="22">
        <v>62.35</v>
      </c>
      <c r="M52" s="23">
        <v>81</v>
      </c>
      <c r="N52" s="23">
        <f t="shared" si="1"/>
        <v>71.675</v>
      </c>
      <c r="O52" s="24">
        <v>3</v>
      </c>
      <c r="P52" s="24"/>
    </row>
    <row r="53" ht="18" customHeight="1" spans="1:16">
      <c r="A53" s="9">
        <v>49</v>
      </c>
      <c r="B53" s="18"/>
      <c r="C53" s="18"/>
      <c r="D53" s="18"/>
      <c r="E53" s="18"/>
      <c r="F53" s="18"/>
      <c r="G53" s="19"/>
      <c r="H53" s="12" t="s">
        <v>121</v>
      </c>
      <c r="I53" s="22">
        <v>53.2</v>
      </c>
      <c r="J53" s="22">
        <v>73.5</v>
      </c>
      <c r="K53" s="22">
        <v>0</v>
      </c>
      <c r="L53" s="22">
        <v>63.35</v>
      </c>
      <c r="M53" s="23">
        <v>78</v>
      </c>
      <c r="N53" s="23">
        <f t="shared" si="1"/>
        <v>70.675</v>
      </c>
      <c r="O53" s="24">
        <v>4</v>
      </c>
      <c r="P53" s="24"/>
    </row>
    <row r="54" ht="18" customHeight="1" spans="1:16">
      <c r="A54" s="9">
        <v>50</v>
      </c>
      <c r="B54" s="18"/>
      <c r="C54" s="18"/>
      <c r="D54" s="18"/>
      <c r="E54" s="18"/>
      <c r="F54" s="18"/>
      <c r="G54" s="19"/>
      <c r="H54" s="12" t="s">
        <v>122</v>
      </c>
      <c r="I54" s="22">
        <v>58</v>
      </c>
      <c r="J54" s="22">
        <v>70</v>
      </c>
      <c r="K54" s="22">
        <v>0</v>
      </c>
      <c r="L54" s="22">
        <v>64</v>
      </c>
      <c r="M54" s="23">
        <v>77.2</v>
      </c>
      <c r="N54" s="23">
        <f t="shared" si="1"/>
        <v>70.6</v>
      </c>
      <c r="O54" s="24">
        <v>5</v>
      </c>
      <c r="P54" s="24"/>
    </row>
    <row r="55" ht="18" customHeight="1" spans="1:16">
      <c r="A55" s="9">
        <v>51</v>
      </c>
      <c r="B55" s="18"/>
      <c r="C55" s="18"/>
      <c r="D55" s="18"/>
      <c r="E55" s="18"/>
      <c r="F55" s="18"/>
      <c r="G55" s="19"/>
      <c r="H55" s="12" t="s">
        <v>123</v>
      </c>
      <c r="I55" s="22">
        <v>55.4</v>
      </c>
      <c r="J55" s="22">
        <v>70</v>
      </c>
      <c r="K55" s="22">
        <v>0</v>
      </c>
      <c r="L55" s="22">
        <v>62.7</v>
      </c>
      <c r="M55" s="23">
        <v>76</v>
      </c>
      <c r="N55" s="23">
        <f t="shared" si="1"/>
        <v>69.35</v>
      </c>
      <c r="O55" s="24">
        <v>6</v>
      </c>
      <c r="P55" s="24"/>
    </row>
    <row r="56" ht="18" customHeight="1" spans="1:16">
      <c r="A56" s="9">
        <v>52</v>
      </c>
      <c r="B56" s="18"/>
      <c r="C56" s="18"/>
      <c r="D56" s="18" t="s">
        <v>52</v>
      </c>
      <c r="E56" s="18" t="s">
        <v>124</v>
      </c>
      <c r="F56" s="18" t="s">
        <v>125</v>
      </c>
      <c r="G56" s="19">
        <v>1</v>
      </c>
      <c r="H56" s="12" t="s">
        <v>55</v>
      </c>
      <c r="I56" s="22">
        <v>65.6</v>
      </c>
      <c r="J56" s="22">
        <v>70</v>
      </c>
      <c r="K56" s="22">
        <v>0</v>
      </c>
      <c r="L56" s="22">
        <v>67.8</v>
      </c>
      <c r="M56" s="23">
        <v>83.6</v>
      </c>
      <c r="N56" s="23">
        <f t="shared" si="1"/>
        <v>75.7</v>
      </c>
      <c r="O56" s="24">
        <v>1</v>
      </c>
      <c r="P56" s="24" t="s">
        <v>26</v>
      </c>
    </row>
    <row r="57" ht="18" customHeight="1" spans="1:16">
      <c r="A57" s="9">
        <v>53</v>
      </c>
      <c r="B57" s="18"/>
      <c r="C57" s="18"/>
      <c r="D57" s="18"/>
      <c r="E57" s="18"/>
      <c r="F57" s="18"/>
      <c r="G57" s="19"/>
      <c r="H57" s="12" t="s">
        <v>126</v>
      </c>
      <c r="I57" s="22">
        <v>56.6</v>
      </c>
      <c r="J57" s="22">
        <v>71</v>
      </c>
      <c r="K57" s="22">
        <v>0</v>
      </c>
      <c r="L57" s="22">
        <v>63.8</v>
      </c>
      <c r="M57" s="23">
        <v>81.4</v>
      </c>
      <c r="N57" s="23">
        <f t="shared" si="1"/>
        <v>72.6</v>
      </c>
      <c r="O57" s="24">
        <v>2</v>
      </c>
      <c r="P57" s="24"/>
    </row>
    <row r="58" ht="18" customHeight="1" spans="1:16">
      <c r="A58" s="9">
        <v>54</v>
      </c>
      <c r="B58" s="18"/>
      <c r="C58" s="18"/>
      <c r="D58" s="18"/>
      <c r="E58" s="18"/>
      <c r="F58" s="18"/>
      <c r="G58" s="19"/>
      <c r="H58" s="12" t="s">
        <v>127</v>
      </c>
      <c r="I58" s="22">
        <v>62.4</v>
      </c>
      <c r="J58" s="22">
        <v>66.5</v>
      </c>
      <c r="K58" s="22">
        <v>0</v>
      </c>
      <c r="L58" s="22">
        <v>64.45</v>
      </c>
      <c r="M58" s="23">
        <v>80.4</v>
      </c>
      <c r="N58" s="23">
        <f t="shared" si="1"/>
        <v>72.425</v>
      </c>
      <c r="O58" s="24">
        <v>3</v>
      </c>
      <c r="P58" s="24"/>
    </row>
    <row r="59" ht="18" customHeight="1" spans="1:16">
      <c r="A59" s="9">
        <v>55</v>
      </c>
      <c r="B59" s="18"/>
      <c r="C59" s="18" t="s">
        <v>128</v>
      </c>
      <c r="D59" s="18" t="s">
        <v>52</v>
      </c>
      <c r="E59" s="18" t="s">
        <v>129</v>
      </c>
      <c r="F59" s="18" t="s">
        <v>130</v>
      </c>
      <c r="G59" s="19">
        <v>5</v>
      </c>
      <c r="H59" s="12" t="s">
        <v>131</v>
      </c>
      <c r="I59" s="22">
        <v>64.8</v>
      </c>
      <c r="J59" s="22">
        <v>71.5</v>
      </c>
      <c r="K59" s="22">
        <v>0</v>
      </c>
      <c r="L59" s="22">
        <v>68.15</v>
      </c>
      <c r="M59" s="23">
        <v>81.4</v>
      </c>
      <c r="N59" s="23">
        <f t="shared" si="1"/>
        <v>74.775</v>
      </c>
      <c r="O59" s="24">
        <v>1</v>
      </c>
      <c r="P59" s="24" t="s">
        <v>26</v>
      </c>
    </row>
    <row r="60" ht="18" customHeight="1" spans="1:16">
      <c r="A60" s="9">
        <v>56</v>
      </c>
      <c r="B60" s="18"/>
      <c r="C60" s="18"/>
      <c r="D60" s="18"/>
      <c r="E60" s="18"/>
      <c r="F60" s="18"/>
      <c r="G60" s="19"/>
      <c r="H60" s="12" t="s">
        <v>132</v>
      </c>
      <c r="I60" s="22">
        <v>62.2</v>
      </c>
      <c r="J60" s="22">
        <v>70.5</v>
      </c>
      <c r="K60" s="22">
        <v>0</v>
      </c>
      <c r="L60" s="22">
        <v>66.35</v>
      </c>
      <c r="M60" s="23">
        <v>82.6</v>
      </c>
      <c r="N60" s="23">
        <f t="shared" si="1"/>
        <v>74.475</v>
      </c>
      <c r="O60" s="24">
        <v>2</v>
      </c>
      <c r="P60" s="24" t="s">
        <v>26</v>
      </c>
    </row>
    <row r="61" ht="18" customHeight="1" spans="1:16">
      <c r="A61" s="9">
        <v>57</v>
      </c>
      <c r="B61" s="18"/>
      <c r="C61" s="18"/>
      <c r="D61" s="18"/>
      <c r="E61" s="18"/>
      <c r="F61" s="18"/>
      <c r="G61" s="19"/>
      <c r="H61" s="12" t="s">
        <v>133</v>
      </c>
      <c r="I61" s="22">
        <v>67.2</v>
      </c>
      <c r="J61" s="22">
        <v>68.5</v>
      </c>
      <c r="K61" s="22">
        <v>0</v>
      </c>
      <c r="L61" s="22">
        <v>67.85</v>
      </c>
      <c r="M61" s="23">
        <v>80.2</v>
      </c>
      <c r="N61" s="23">
        <f t="shared" si="1"/>
        <v>74.025</v>
      </c>
      <c r="O61" s="24">
        <v>3</v>
      </c>
      <c r="P61" s="24" t="s">
        <v>26</v>
      </c>
    </row>
    <row r="62" ht="18" customHeight="1" spans="1:16">
      <c r="A62" s="9">
        <v>58</v>
      </c>
      <c r="B62" s="18"/>
      <c r="C62" s="18"/>
      <c r="D62" s="18"/>
      <c r="E62" s="18"/>
      <c r="F62" s="18"/>
      <c r="G62" s="19"/>
      <c r="H62" s="12" t="s">
        <v>134</v>
      </c>
      <c r="I62" s="22">
        <v>64</v>
      </c>
      <c r="J62" s="22">
        <v>70.5</v>
      </c>
      <c r="K62" s="22">
        <v>0</v>
      </c>
      <c r="L62" s="22">
        <v>67.25</v>
      </c>
      <c r="M62" s="23">
        <v>80.2</v>
      </c>
      <c r="N62" s="23">
        <f t="shared" si="1"/>
        <v>73.725</v>
      </c>
      <c r="O62" s="24">
        <v>4</v>
      </c>
      <c r="P62" s="24" t="s">
        <v>26</v>
      </c>
    </row>
    <row r="63" ht="18" customHeight="1" spans="1:16">
      <c r="A63" s="9">
        <v>59</v>
      </c>
      <c r="B63" s="18"/>
      <c r="C63" s="18"/>
      <c r="D63" s="18"/>
      <c r="E63" s="18"/>
      <c r="F63" s="18"/>
      <c r="G63" s="19"/>
      <c r="H63" s="12" t="s">
        <v>135</v>
      </c>
      <c r="I63" s="22">
        <v>58.8</v>
      </c>
      <c r="J63" s="22">
        <v>71</v>
      </c>
      <c r="K63" s="22">
        <v>0</v>
      </c>
      <c r="L63" s="22">
        <v>64.9</v>
      </c>
      <c r="M63" s="23">
        <v>81.6</v>
      </c>
      <c r="N63" s="23">
        <f t="shared" si="1"/>
        <v>73.25</v>
      </c>
      <c r="O63" s="24">
        <v>5</v>
      </c>
      <c r="P63" s="24" t="s">
        <v>26</v>
      </c>
    </row>
    <row r="64" ht="18" customHeight="1" spans="1:16">
      <c r="A64" s="9">
        <v>60</v>
      </c>
      <c r="B64" s="18"/>
      <c r="C64" s="18"/>
      <c r="D64" s="18"/>
      <c r="E64" s="18"/>
      <c r="F64" s="18"/>
      <c r="G64" s="19"/>
      <c r="H64" s="12" t="s">
        <v>136</v>
      </c>
      <c r="I64" s="22">
        <v>65.6</v>
      </c>
      <c r="J64" s="22">
        <v>57.5</v>
      </c>
      <c r="K64" s="22">
        <v>4</v>
      </c>
      <c r="L64" s="22">
        <v>65.55</v>
      </c>
      <c r="M64" s="23">
        <v>80.8</v>
      </c>
      <c r="N64" s="23">
        <f t="shared" si="1"/>
        <v>73.175</v>
      </c>
      <c r="O64" s="24">
        <v>6</v>
      </c>
      <c r="P64" s="24"/>
    </row>
    <row r="65" ht="18" customHeight="1" spans="1:16">
      <c r="A65" s="9">
        <v>61</v>
      </c>
      <c r="B65" s="18"/>
      <c r="C65" s="18"/>
      <c r="D65" s="18"/>
      <c r="E65" s="18"/>
      <c r="F65" s="18"/>
      <c r="G65" s="19"/>
      <c r="H65" s="12" t="s">
        <v>137</v>
      </c>
      <c r="I65" s="22">
        <v>61.6</v>
      </c>
      <c r="J65" s="22">
        <v>68</v>
      </c>
      <c r="K65" s="22">
        <v>0</v>
      </c>
      <c r="L65" s="22">
        <v>64.8</v>
      </c>
      <c r="M65" s="23">
        <v>80.6</v>
      </c>
      <c r="N65" s="23">
        <f t="shared" si="1"/>
        <v>72.7</v>
      </c>
      <c r="O65" s="24">
        <v>7</v>
      </c>
      <c r="P65" s="24"/>
    </row>
    <row r="66" ht="18" customHeight="1" spans="1:16">
      <c r="A66" s="9">
        <v>62</v>
      </c>
      <c r="B66" s="18"/>
      <c r="C66" s="18"/>
      <c r="D66" s="18"/>
      <c r="E66" s="18"/>
      <c r="F66" s="18"/>
      <c r="G66" s="19"/>
      <c r="H66" s="12" t="s">
        <v>138</v>
      </c>
      <c r="I66" s="22">
        <v>67.6</v>
      </c>
      <c r="J66" s="22">
        <v>69</v>
      </c>
      <c r="K66" s="22">
        <v>0</v>
      </c>
      <c r="L66" s="22">
        <v>68.3</v>
      </c>
      <c r="M66" s="23">
        <v>75.2</v>
      </c>
      <c r="N66" s="23">
        <f t="shared" si="1"/>
        <v>71.75</v>
      </c>
      <c r="O66" s="24">
        <v>8</v>
      </c>
      <c r="P66" s="24"/>
    </row>
    <row r="67" ht="18" customHeight="1" spans="1:16">
      <c r="A67" s="9">
        <v>63</v>
      </c>
      <c r="B67" s="18"/>
      <c r="C67" s="18"/>
      <c r="D67" s="18"/>
      <c r="E67" s="18"/>
      <c r="F67" s="18"/>
      <c r="G67" s="19"/>
      <c r="H67" s="12" t="s">
        <v>139</v>
      </c>
      <c r="I67" s="22">
        <v>60.8</v>
      </c>
      <c r="J67" s="22">
        <v>70.5</v>
      </c>
      <c r="K67" s="22">
        <v>0</v>
      </c>
      <c r="L67" s="22">
        <v>65.65</v>
      </c>
      <c r="M67" s="23">
        <v>77.2</v>
      </c>
      <c r="N67" s="23">
        <f t="shared" si="1"/>
        <v>71.425</v>
      </c>
      <c r="O67" s="24">
        <v>9</v>
      </c>
      <c r="P67" s="24"/>
    </row>
    <row r="68" ht="18" customHeight="1" spans="1:16">
      <c r="A68" s="9">
        <v>64</v>
      </c>
      <c r="B68" s="18"/>
      <c r="C68" s="18"/>
      <c r="D68" s="18"/>
      <c r="E68" s="18"/>
      <c r="F68" s="18"/>
      <c r="G68" s="19"/>
      <c r="H68" s="12" t="s">
        <v>140</v>
      </c>
      <c r="I68" s="22">
        <v>63</v>
      </c>
      <c r="J68" s="22">
        <v>73</v>
      </c>
      <c r="K68" s="22">
        <v>0</v>
      </c>
      <c r="L68" s="22">
        <v>68</v>
      </c>
      <c r="M68" s="23">
        <v>73.8</v>
      </c>
      <c r="N68" s="23">
        <f t="shared" si="1"/>
        <v>70.9</v>
      </c>
      <c r="O68" s="24">
        <v>10</v>
      </c>
      <c r="P68" s="24"/>
    </row>
    <row r="69" ht="18" customHeight="1" spans="1:16">
      <c r="A69" s="9">
        <v>65</v>
      </c>
      <c r="B69" s="18"/>
      <c r="C69" s="18"/>
      <c r="D69" s="18"/>
      <c r="E69" s="18"/>
      <c r="F69" s="18"/>
      <c r="G69" s="19"/>
      <c r="H69" s="12" t="s">
        <v>141</v>
      </c>
      <c r="I69" s="22">
        <v>64.6</v>
      </c>
      <c r="J69" s="22">
        <v>64.5</v>
      </c>
      <c r="K69" s="22">
        <v>0</v>
      </c>
      <c r="L69" s="22">
        <v>64.55</v>
      </c>
      <c r="M69" s="23">
        <v>76.2</v>
      </c>
      <c r="N69" s="23">
        <f t="shared" si="1"/>
        <v>70.375</v>
      </c>
      <c r="O69" s="24">
        <v>11</v>
      </c>
      <c r="P69" s="24"/>
    </row>
    <row r="70" ht="18" customHeight="1" spans="1:16">
      <c r="A70" s="9">
        <v>66</v>
      </c>
      <c r="B70" s="18"/>
      <c r="C70" s="18"/>
      <c r="D70" s="18"/>
      <c r="E70" s="18"/>
      <c r="F70" s="18"/>
      <c r="G70" s="19"/>
      <c r="H70" s="12" t="s">
        <v>142</v>
      </c>
      <c r="I70" s="22">
        <v>63.4</v>
      </c>
      <c r="J70" s="22">
        <v>71</v>
      </c>
      <c r="K70" s="22">
        <v>0</v>
      </c>
      <c r="L70" s="22">
        <v>67.2</v>
      </c>
      <c r="M70" s="23">
        <v>73.4</v>
      </c>
      <c r="N70" s="23">
        <f t="shared" si="1"/>
        <v>70.3</v>
      </c>
      <c r="O70" s="24">
        <v>12</v>
      </c>
      <c r="P70" s="24"/>
    </row>
    <row r="71" ht="18" customHeight="1" spans="1:16">
      <c r="A71" s="9">
        <v>67</v>
      </c>
      <c r="B71" s="18"/>
      <c r="C71" s="18"/>
      <c r="D71" s="18"/>
      <c r="E71" s="18"/>
      <c r="F71" s="18"/>
      <c r="G71" s="19"/>
      <c r="H71" s="12" t="s">
        <v>143</v>
      </c>
      <c r="I71" s="22">
        <v>55.4</v>
      </c>
      <c r="J71" s="22">
        <v>73.5</v>
      </c>
      <c r="K71" s="22">
        <v>0</v>
      </c>
      <c r="L71" s="22">
        <v>64.45</v>
      </c>
      <c r="M71" s="23">
        <v>71.2</v>
      </c>
      <c r="N71" s="23">
        <f t="shared" ref="N70:N101" si="2">L71*50%+M71*50%</f>
        <v>67.825</v>
      </c>
      <c r="O71" s="24">
        <v>13</v>
      </c>
      <c r="P71" s="24"/>
    </row>
    <row r="72" spans="1:16">
      <c r="A72" s="9">
        <v>68</v>
      </c>
      <c r="B72" s="10" t="s">
        <v>144</v>
      </c>
      <c r="C72" s="18" t="s">
        <v>145</v>
      </c>
      <c r="D72" s="18" t="s">
        <v>52</v>
      </c>
      <c r="E72" s="18" t="s">
        <v>146</v>
      </c>
      <c r="F72" s="18" t="s">
        <v>147</v>
      </c>
      <c r="G72" s="19">
        <v>1</v>
      </c>
      <c r="H72" s="12" t="s">
        <v>148</v>
      </c>
      <c r="I72" s="22">
        <v>64.6</v>
      </c>
      <c r="J72" s="22">
        <v>74</v>
      </c>
      <c r="K72" s="22">
        <v>0</v>
      </c>
      <c r="L72" s="22">
        <v>69.3</v>
      </c>
      <c r="M72" s="23">
        <v>80.8</v>
      </c>
      <c r="N72" s="23">
        <f t="shared" si="2"/>
        <v>75.05</v>
      </c>
      <c r="O72" s="24">
        <v>1</v>
      </c>
      <c r="P72" s="24" t="s">
        <v>26</v>
      </c>
    </row>
    <row r="73" spans="1:16">
      <c r="A73" s="9">
        <v>69</v>
      </c>
      <c r="B73" s="13"/>
      <c r="C73" s="18"/>
      <c r="D73" s="18"/>
      <c r="E73" s="18"/>
      <c r="F73" s="18"/>
      <c r="G73" s="19"/>
      <c r="H73" s="12" t="s">
        <v>149</v>
      </c>
      <c r="I73" s="22">
        <v>67.6</v>
      </c>
      <c r="J73" s="22">
        <v>60</v>
      </c>
      <c r="K73" s="22">
        <v>0</v>
      </c>
      <c r="L73" s="22">
        <v>63.8</v>
      </c>
      <c r="M73" s="23">
        <v>80.8</v>
      </c>
      <c r="N73" s="23">
        <f t="shared" si="2"/>
        <v>72.3</v>
      </c>
      <c r="O73" s="24">
        <v>2</v>
      </c>
      <c r="P73" s="24"/>
    </row>
    <row r="74" spans="1:16">
      <c r="A74" s="9">
        <v>70</v>
      </c>
      <c r="B74" s="13"/>
      <c r="C74" s="18"/>
      <c r="D74" s="18"/>
      <c r="E74" s="18"/>
      <c r="F74" s="18"/>
      <c r="G74" s="19"/>
      <c r="H74" s="17" t="s">
        <v>150</v>
      </c>
      <c r="I74" s="25">
        <v>52</v>
      </c>
      <c r="J74" s="25">
        <v>67</v>
      </c>
      <c r="K74" s="25">
        <v>0</v>
      </c>
      <c r="L74" s="25">
        <v>59.5</v>
      </c>
      <c r="M74" s="23">
        <v>76.6</v>
      </c>
      <c r="N74" s="23">
        <f t="shared" si="2"/>
        <v>68.05</v>
      </c>
      <c r="O74" s="24">
        <v>3</v>
      </c>
      <c r="P74" s="24"/>
    </row>
    <row r="75" spans="1:16">
      <c r="A75" s="9">
        <v>71</v>
      </c>
      <c r="B75" s="13"/>
      <c r="C75" s="18" t="s">
        <v>151</v>
      </c>
      <c r="D75" s="18" t="s">
        <v>52</v>
      </c>
      <c r="E75" s="18" t="s">
        <v>152</v>
      </c>
      <c r="F75" s="18" t="s">
        <v>153</v>
      </c>
      <c r="G75" s="19">
        <v>2</v>
      </c>
      <c r="H75" s="12" t="s">
        <v>154</v>
      </c>
      <c r="I75" s="22">
        <v>67.8</v>
      </c>
      <c r="J75" s="22">
        <v>68.5</v>
      </c>
      <c r="K75" s="22">
        <v>0</v>
      </c>
      <c r="L75" s="22">
        <v>68.15</v>
      </c>
      <c r="M75" s="23">
        <v>78</v>
      </c>
      <c r="N75" s="23">
        <f t="shared" si="2"/>
        <v>73.075</v>
      </c>
      <c r="O75" s="24">
        <v>1</v>
      </c>
      <c r="P75" s="24" t="s">
        <v>26</v>
      </c>
    </row>
    <row r="76" spans="1:16">
      <c r="A76" s="9">
        <v>72</v>
      </c>
      <c r="B76" s="13"/>
      <c r="C76" s="18"/>
      <c r="D76" s="18"/>
      <c r="E76" s="18"/>
      <c r="F76" s="18"/>
      <c r="G76" s="19"/>
      <c r="H76" s="12" t="s">
        <v>155</v>
      </c>
      <c r="I76" s="22">
        <v>60.4</v>
      </c>
      <c r="J76" s="22">
        <v>69</v>
      </c>
      <c r="K76" s="22">
        <v>0</v>
      </c>
      <c r="L76" s="22">
        <v>64.7</v>
      </c>
      <c r="M76" s="23">
        <v>79.2</v>
      </c>
      <c r="N76" s="23">
        <f t="shared" si="2"/>
        <v>71.95</v>
      </c>
      <c r="O76" s="24">
        <v>2</v>
      </c>
      <c r="P76" s="24" t="s">
        <v>26</v>
      </c>
    </row>
    <row r="77" spans="1:16">
      <c r="A77" s="9">
        <v>73</v>
      </c>
      <c r="B77" s="13"/>
      <c r="C77" s="18"/>
      <c r="D77" s="18"/>
      <c r="E77" s="18"/>
      <c r="F77" s="18"/>
      <c r="G77" s="19"/>
      <c r="H77" s="12" t="s">
        <v>156</v>
      </c>
      <c r="I77" s="22">
        <v>66.8</v>
      </c>
      <c r="J77" s="22">
        <v>65</v>
      </c>
      <c r="K77" s="22">
        <v>0</v>
      </c>
      <c r="L77" s="22">
        <v>65.9</v>
      </c>
      <c r="M77" s="23">
        <v>77.8</v>
      </c>
      <c r="N77" s="23">
        <f t="shared" si="2"/>
        <v>71.85</v>
      </c>
      <c r="O77" s="24">
        <v>3</v>
      </c>
      <c r="P77" s="24"/>
    </row>
    <row r="78" spans="1:16">
      <c r="A78" s="9">
        <v>74</v>
      </c>
      <c r="B78" s="13"/>
      <c r="C78" s="18"/>
      <c r="D78" s="18"/>
      <c r="E78" s="18"/>
      <c r="F78" s="18"/>
      <c r="G78" s="19"/>
      <c r="H78" s="12" t="s">
        <v>157</v>
      </c>
      <c r="I78" s="22">
        <v>55</v>
      </c>
      <c r="J78" s="22">
        <v>73.5</v>
      </c>
      <c r="K78" s="22">
        <v>0</v>
      </c>
      <c r="L78" s="22">
        <v>64.25</v>
      </c>
      <c r="M78" s="23">
        <v>77</v>
      </c>
      <c r="N78" s="23">
        <f t="shared" si="2"/>
        <v>70.625</v>
      </c>
      <c r="O78" s="24">
        <v>4</v>
      </c>
      <c r="P78" s="24"/>
    </row>
    <row r="79" spans="1:16">
      <c r="A79" s="9">
        <v>75</v>
      </c>
      <c r="B79" s="13"/>
      <c r="C79" s="18"/>
      <c r="D79" s="18"/>
      <c r="E79" s="18"/>
      <c r="F79" s="18"/>
      <c r="G79" s="19"/>
      <c r="H79" s="12" t="s">
        <v>158</v>
      </c>
      <c r="I79" s="22">
        <v>60.4</v>
      </c>
      <c r="J79" s="22">
        <v>63.5</v>
      </c>
      <c r="K79" s="22">
        <v>0</v>
      </c>
      <c r="L79" s="22">
        <v>61.95</v>
      </c>
      <c r="M79" s="23">
        <v>76</v>
      </c>
      <c r="N79" s="23">
        <f t="shared" si="2"/>
        <v>68.975</v>
      </c>
      <c r="O79" s="24">
        <v>5</v>
      </c>
      <c r="P79" s="24"/>
    </row>
    <row r="80" spans="1:16">
      <c r="A80" s="9">
        <v>76</v>
      </c>
      <c r="B80" s="13"/>
      <c r="C80" s="18"/>
      <c r="D80" s="18"/>
      <c r="E80" s="18"/>
      <c r="F80" s="18"/>
      <c r="G80" s="19"/>
      <c r="H80" s="12" t="s">
        <v>159</v>
      </c>
      <c r="I80" s="22">
        <v>61.6</v>
      </c>
      <c r="J80" s="22">
        <v>63</v>
      </c>
      <c r="K80" s="22">
        <v>0</v>
      </c>
      <c r="L80" s="22">
        <v>62.3</v>
      </c>
      <c r="M80" s="23">
        <v>74.6</v>
      </c>
      <c r="N80" s="23">
        <f t="shared" si="2"/>
        <v>68.45</v>
      </c>
      <c r="O80" s="24">
        <v>6</v>
      </c>
      <c r="P80" s="24"/>
    </row>
    <row r="81" spans="1:16">
      <c r="A81" s="9">
        <v>77</v>
      </c>
      <c r="B81" s="13"/>
      <c r="C81" s="18" t="s">
        <v>160</v>
      </c>
      <c r="D81" s="18" t="s">
        <v>52</v>
      </c>
      <c r="E81" s="18" t="s">
        <v>161</v>
      </c>
      <c r="F81" s="18" t="s">
        <v>162</v>
      </c>
      <c r="G81" s="19">
        <v>2</v>
      </c>
      <c r="H81" s="12" t="s">
        <v>163</v>
      </c>
      <c r="I81" s="22">
        <v>66</v>
      </c>
      <c r="J81" s="22">
        <v>72.5</v>
      </c>
      <c r="K81" s="22">
        <v>0</v>
      </c>
      <c r="L81" s="22">
        <v>69.25</v>
      </c>
      <c r="M81" s="23">
        <v>86</v>
      </c>
      <c r="N81" s="23">
        <f t="shared" si="2"/>
        <v>77.625</v>
      </c>
      <c r="O81" s="24">
        <v>1</v>
      </c>
      <c r="P81" s="24" t="s">
        <v>26</v>
      </c>
    </row>
    <row r="82" spans="1:16">
      <c r="A82" s="9">
        <v>78</v>
      </c>
      <c r="B82" s="13"/>
      <c r="C82" s="18"/>
      <c r="D82" s="18"/>
      <c r="E82" s="18"/>
      <c r="F82" s="18"/>
      <c r="G82" s="19"/>
      <c r="H82" s="12" t="s">
        <v>164</v>
      </c>
      <c r="I82" s="22">
        <v>70.8</v>
      </c>
      <c r="J82" s="22">
        <v>75</v>
      </c>
      <c r="K82" s="22">
        <v>0</v>
      </c>
      <c r="L82" s="22">
        <v>72.9</v>
      </c>
      <c r="M82" s="23">
        <v>80.2</v>
      </c>
      <c r="N82" s="23">
        <f t="shared" si="2"/>
        <v>76.55</v>
      </c>
      <c r="O82" s="24">
        <v>2</v>
      </c>
      <c r="P82" s="24" t="s">
        <v>26</v>
      </c>
    </row>
    <row r="83" spans="1:16">
      <c r="A83" s="9">
        <v>79</v>
      </c>
      <c r="B83" s="13"/>
      <c r="C83" s="18"/>
      <c r="D83" s="18"/>
      <c r="E83" s="18"/>
      <c r="F83" s="18"/>
      <c r="G83" s="19"/>
      <c r="H83" s="12" t="s">
        <v>165</v>
      </c>
      <c r="I83" s="22">
        <v>72</v>
      </c>
      <c r="J83" s="22">
        <v>64.5</v>
      </c>
      <c r="K83" s="22">
        <v>0</v>
      </c>
      <c r="L83" s="22">
        <v>68.25</v>
      </c>
      <c r="M83" s="23">
        <v>82.8</v>
      </c>
      <c r="N83" s="23">
        <f t="shared" si="2"/>
        <v>75.525</v>
      </c>
      <c r="O83" s="24">
        <v>3</v>
      </c>
      <c r="P83" s="24"/>
    </row>
    <row r="84" spans="1:16">
      <c r="A84" s="9">
        <v>80</v>
      </c>
      <c r="B84" s="13"/>
      <c r="C84" s="18"/>
      <c r="D84" s="18"/>
      <c r="E84" s="18"/>
      <c r="F84" s="18"/>
      <c r="G84" s="19"/>
      <c r="H84" s="12" t="s">
        <v>166</v>
      </c>
      <c r="I84" s="22">
        <v>68.2</v>
      </c>
      <c r="J84" s="22">
        <v>66</v>
      </c>
      <c r="K84" s="22">
        <v>0</v>
      </c>
      <c r="L84" s="22">
        <v>67.1</v>
      </c>
      <c r="M84" s="23">
        <v>78</v>
      </c>
      <c r="N84" s="23">
        <f t="shared" si="2"/>
        <v>72.55</v>
      </c>
      <c r="O84" s="24">
        <v>4</v>
      </c>
      <c r="P84" s="24"/>
    </row>
    <row r="85" spans="1:16">
      <c r="A85" s="9">
        <v>81</v>
      </c>
      <c r="B85" s="13"/>
      <c r="C85" s="18"/>
      <c r="D85" s="18"/>
      <c r="E85" s="18"/>
      <c r="F85" s="18"/>
      <c r="G85" s="19"/>
      <c r="H85" s="12" t="s">
        <v>167</v>
      </c>
      <c r="I85" s="22">
        <v>67.8</v>
      </c>
      <c r="J85" s="22">
        <v>65.5</v>
      </c>
      <c r="K85" s="22">
        <v>0</v>
      </c>
      <c r="L85" s="22">
        <v>66.65</v>
      </c>
      <c r="M85" s="23">
        <v>78.2</v>
      </c>
      <c r="N85" s="23">
        <f t="shared" si="2"/>
        <v>72.425</v>
      </c>
      <c r="O85" s="24">
        <v>5</v>
      </c>
      <c r="P85" s="24"/>
    </row>
    <row r="86" spans="1:16">
      <c r="A86" s="9">
        <v>82</v>
      </c>
      <c r="B86" s="13"/>
      <c r="C86" s="18"/>
      <c r="D86" s="18"/>
      <c r="E86" s="18"/>
      <c r="F86" s="18"/>
      <c r="G86" s="19"/>
      <c r="H86" s="12" t="s">
        <v>168</v>
      </c>
      <c r="I86" s="22">
        <v>77.6</v>
      </c>
      <c r="J86" s="22">
        <v>62</v>
      </c>
      <c r="K86" s="22">
        <v>0</v>
      </c>
      <c r="L86" s="22">
        <v>69.8</v>
      </c>
      <c r="M86" s="23">
        <v>72.4</v>
      </c>
      <c r="N86" s="23">
        <f t="shared" si="2"/>
        <v>71.1</v>
      </c>
      <c r="O86" s="24">
        <v>6</v>
      </c>
      <c r="P86" s="24"/>
    </row>
    <row r="87" spans="1:16">
      <c r="A87" s="9">
        <v>83</v>
      </c>
      <c r="B87" s="13"/>
      <c r="C87" s="18"/>
      <c r="D87" s="18" t="s">
        <v>52</v>
      </c>
      <c r="E87" s="18" t="s">
        <v>169</v>
      </c>
      <c r="F87" s="18" t="s">
        <v>170</v>
      </c>
      <c r="G87" s="19">
        <v>1</v>
      </c>
      <c r="H87" s="12" t="s">
        <v>171</v>
      </c>
      <c r="I87" s="22">
        <v>62</v>
      </c>
      <c r="J87" s="22">
        <v>73</v>
      </c>
      <c r="K87" s="22">
        <v>0</v>
      </c>
      <c r="L87" s="22">
        <v>67.5</v>
      </c>
      <c r="M87" s="23">
        <v>86.4</v>
      </c>
      <c r="N87" s="23">
        <f t="shared" si="2"/>
        <v>76.95</v>
      </c>
      <c r="O87" s="24">
        <v>1</v>
      </c>
      <c r="P87" s="24" t="s">
        <v>26</v>
      </c>
    </row>
    <row r="88" spans="1:16">
      <c r="A88" s="9">
        <v>84</v>
      </c>
      <c r="B88" s="13"/>
      <c r="C88" s="18"/>
      <c r="D88" s="18"/>
      <c r="E88" s="18"/>
      <c r="F88" s="18"/>
      <c r="G88" s="19"/>
      <c r="H88" s="12" t="s">
        <v>172</v>
      </c>
      <c r="I88" s="22">
        <v>62</v>
      </c>
      <c r="J88" s="22">
        <v>67.5</v>
      </c>
      <c r="K88" s="22">
        <v>0</v>
      </c>
      <c r="L88" s="22">
        <v>64.75</v>
      </c>
      <c r="M88" s="23">
        <v>79.4</v>
      </c>
      <c r="N88" s="23">
        <f t="shared" si="2"/>
        <v>72.075</v>
      </c>
      <c r="O88" s="24">
        <v>2</v>
      </c>
      <c r="P88" s="24"/>
    </row>
    <row r="89" spans="1:16">
      <c r="A89" s="9">
        <v>85</v>
      </c>
      <c r="B89" s="13"/>
      <c r="C89" s="18"/>
      <c r="D89" s="18"/>
      <c r="E89" s="18"/>
      <c r="F89" s="18"/>
      <c r="G89" s="19"/>
      <c r="H89" s="12" t="s">
        <v>173</v>
      </c>
      <c r="I89" s="22">
        <v>59.8</v>
      </c>
      <c r="J89" s="22">
        <v>66</v>
      </c>
      <c r="K89" s="22">
        <v>0</v>
      </c>
      <c r="L89" s="22">
        <v>62.9</v>
      </c>
      <c r="M89" s="23">
        <v>80.4</v>
      </c>
      <c r="N89" s="23">
        <f t="shared" si="2"/>
        <v>71.65</v>
      </c>
      <c r="O89" s="24">
        <v>3</v>
      </c>
      <c r="P89" s="24"/>
    </row>
    <row r="90" spans="1:16">
      <c r="A90" s="9">
        <v>86</v>
      </c>
      <c r="B90" s="13"/>
      <c r="C90" s="18" t="s">
        <v>174</v>
      </c>
      <c r="D90" s="18" t="s">
        <v>52</v>
      </c>
      <c r="E90" s="18" t="s">
        <v>175</v>
      </c>
      <c r="F90" s="18" t="s">
        <v>176</v>
      </c>
      <c r="G90" s="19">
        <v>2</v>
      </c>
      <c r="H90" s="12" t="s">
        <v>177</v>
      </c>
      <c r="I90" s="22">
        <v>66.8</v>
      </c>
      <c r="J90" s="22">
        <v>72.5</v>
      </c>
      <c r="K90" s="22">
        <v>4</v>
      </c>
      <c r="L90" s="22">
        <v>73.65</v>
      </c>
      <c r="M90" s="23">
        <v>81.3</v>
      </c>
      <c r="N90" s="23">
        <f t="shared" si="2"/>
        <v>77.475</v>
      </c>
      <c r="O90" s="24">
        <v>1</v>
      </c>
      <c r="P90" s="24" t="s">
        <v>26</v>
      </c>
    </row>
    <row r="91" spans="1:16">
      <c r="A91" s="9">
        <v>87</v>
      </c>
      <c r="B91" s="13"/>
      <c r="C91" s="18"/>
      <c r="D91" s="18"/>
      <c r="E91" s="18"/>
      <c r="F91" s="18"/>
      <c r="G91" s="19"/>
      <c r="H91" s="12" t="s">
        <v>178</v>
      </c>
      <c r="I91" s="22">
        <v>65.8</v>
      </c>
      <c r="J91" s="22">
        <v>73.5</v>
      </c>
      <c r="K91" s="22">
        <v>0</v>
      </c>
      <c r="L91" s="22">
        <v>69.65</v>
      </c>
      <c r="M91" s="23">
        <v>79.2</v>
      </c>
      <c r="N91" s="23">
        <f t="shared" si="2"/>
        <v>74.425</v>
      </c>
      <c r="O91" s="24">
        <v>2</v>
      </c>
      <c r="P91" s="24" t="s">
        <v>26</v>
      </c>
    </row>
    <row r="92" spans="1:16">
      <c r="A92" s="9">
        <v>88</v>
      </c>
      <c r="B92" s="13"/>
      <c r="C92" s="18"/>
      <c r="D92" s="18"/>
      <c r="E92" s="18"/>
      <c r="F92" s="18"/>
      <c r="G92" s="19"/>
      <c r="H92" s="12" t="s">
        <v>179</v>
      </c>
      <c r="I92" s="22">
        <v>63.4</v>
      </c>
      <c r="J92" s="22">
        <v>64.5</v>
      </c>
      <c r="K92" s="22">
        <v>4</v>
      </c>
      <c r="L92" s="22">
        <v>67.95</v>
      </c>
      <c r="M92" s="23">
        <v>80.3</v>
      </c>
      <c r="N92" s="23">
        <f t="shared" si="2"/>
        <v>74.125</v>
      </c>
      <c r="O92" s="24">
        <v>3</v>
      </c>
      <c r="P92" s="24"/>
    </row>
    <row r="93" spans="1:16">
      <c r="A93" s="9">
        <v>89</v>
      </c>
      <c r="B93" s="13"/>
      <c r="C93" s="18"/>
      <c r="D93" s="18"/>
      <c r="E93" s="18"/>
      <c r="F93" s="18"/>
      <c r="G93" s="19"/>
      <c r="H93" s="12" t="s">
        <v>180</v>
      </c>
      <c r="I93" s="22">
        <v>60.6</v>
      </c>
      <c r="J93" s="22">
        <v>78</v>
      </c>
      <c r="K93" s="22">
        <v>0</v>
      </c>
      <c r="L93" s="22">
        <v>69.3</v>
      </c>
      <c r="M93" s="23">
        <v>76.5</v>
      </c>
      <c r="N93" s="23">
        <f t="shared" si="2"/>
        <v>72.9</v>
      </c>
      <c r="O93" s="24">
        <v>4</v>
      </c>
      <c r="P93" s="24"/>
    </row>
    <row r="94" spans="1:16">
      <c r="A94" s="9">
        <v>90</v>
      </c>
      <c r="B94" s="13"/>
      <c r="C94" s="18"/>
      <c r="D94" s="18"/>
      <c r="E94" s="18"/>
      <c r="F94" s="18"/>
      <c r="G94" s="19"/>
      <c r="H94" s="12" t="s">
        <v>181</v>
      </c>
      <c r="I94" s="22">
        <v>65.6</v>
      </c>
      <c r="J94" s="22">
        <v>52.5</v>
      </c>
      <c r="K94" s="22">
        <v>4</v>
      </c>
      <c r="L94" s="22">
        <v>63.05</v>
      </c>
      <c r="M94" s="23">
        <v>75.1</v>
      </c>
      <c r="N94" s="23">
        <f t="shared" si="2"/>
        <v>69.075</v>
      </c>
      <c r="O94" s="24">
        <v>5</v>
      </c>
      <c r="P94" s="24"/>
    </row>
    <row r="95" spans="1:16">
      <c r="A95" s="9">
        <v>91</v>
      </c>
      <c r="B95" s="13"/>
      <c r="C95" s="18"/>
      <c r="D95" s="18" t="s">
        <v>52</v>
      </c>
      <c r="E95" s="18" t="s">
        <v>182</v>
      </c>
      <c r="F95" s="18" t="s">
        <v>183</v>
      </c>
      <c r="G95" s="19">
        <v>3</v>
      </c>
      <c r="H95" s="12" t="s">
        <v>184</v>
      </c>
      <c r="I95" s="22">
        <v>74.2</v>
      </c>
      <c r="J95" s="22">
        <v>64.5</v>
      </c>
      <c r="K95" s="22">
        <v>0</v>
      </c>
      <c r="L95" s="22">
        <v>69.35</v>
      </c>
      <c r="M95" s="23">
        <v>84.8</v>
      </c>
      <c r="N95" s="23">
        <f t="shared" si="2"/>
        <v>77.075</v>
      </c>
      <c r="O95" s="24">
        <v>1</v>
      </c>
      <c r="P95" s="24" t="s">
        <v>26</v>
      </c>
    </row>
    <row r="96" spans="1:16">
      <c r="A96" s="9">
        <v>92</v>
      </c>
      <c r="B96" s="13"/>
      <c r="C96" s="18"/>
      <c r="D96" s="18"/>
      <c r="E96" s="18"/>
      <c r="F96" s="18"/>
      <c r="G96" s="19"/>
      <c r="H96" s="12" t="s">
        <v>185</v>
      </c>
      <c r="I96" s="22">
        <v>65.4</v>
      </c>
      <c r="J96" s="22">
        <v>69.5</v>
      </c>
      <c r="K96" s="22">
        <v>0</v>
      </c>
      <c r="L96" s="22">
        <v>67.45</v>
      </c>
      <c r="M96" s="23">
        <v>81.8</v>
      </c>
      <c r="N96" s="23">
        <f t="shared" si="2"/>
        <v>74.625</v>
      </c>
      <c r="O96" s="24">
        <v>2</v>
      </c>
      <c r="P96" s="24" t="s">
        <v>26</v>
      </c>
    </row>
    <row r="97" spans="1:16">
      <c r="A97" s="9">
        <v>93</v>
      </c>
      <c r="B97" s="13"/>
      <c r="C97" s="18"/>
      <c r="D97" s="18"/>
      <c r="E97" s="18"/>
      <c r="F97" s="18"/>
      <c r="G97" s="19"/>
      <c r="H97" s="12" t="s">
        <v>186</v>
      </c>
      <c r="I97" s="22">
        <v>62.8</v>
      </c>
      <c r="J97" s="22">
        <v>68.5</v>
      </c>
      <c r="K97" s="22">
        <v>0</v>
      </c>
      <c r="L97" s="22">
        <v>65.65</v>
      </c>
      <c r="M97" s="23">
        <v>83.2</v>
      </c>
      <c r="N97" s="23">
        <f t="shared" si="2"/>
        <v>74.425</v>
      </c>
      <c r="O97" s="24">
        <v>3</v>
      </c>
      <c r="P97" s="24" t="s">
        <v>26</v>
      </c>
    </row>
    <row r="98" spans="1:16">
      <c r="A98" s="9">
        <v>94</v>
      </c>
      <c r="B98" s="13"/>
      <c r="C98" s="18"/>
      <c r="D98" s="18"/>
      <c r="E98" s="18"/>
      <c r="F98" s="18"/>
      <c r="G98" s="19"/>
      <c r="H98" s="12" t="s">
        <v>187</v>
      </c>
      <c r="I98" s="22">
        <v>56.8</v>
      </c>
      <c r="J98" s="22">
        <v>64.5</v>
      </c>
      <c r="K98" s="22">
        <v>4</v>
      </c>
      <c r="L98" s="22">
        <v>64.65</v>
      </c>
      <c r="M98" s="23">
        <v>81.6</v>
      </c>
      <c r="N98" s="23">
        <f t="shared" si="2"/>
        <v>73.125</v>
      </c>
      <c r="O98" s="24">
        <v>4</v>
      </c>
      <c r="P98" s="24"/>
    </row>
    <row r="99" spans="1:16">
      <c r="A99" s="9">
        <v>95</v>
      </c>
      <c r="B99" s="13"/>
      <c r="C99" s="18"/>
      <c r="D99" s="18"/>
      <c r="E99" s="18"/>
      <c r="F99" s="18"/>
      <c r="G99" s="19"/>
      <c r="H99" s="12" t="s">
        <v>188</v>
      </c>
      <c r="I99" s="22">
        <v>63.8</v>
      </c>
      <c r="J99" s="22">
        <v>65</v>
      </c>
      <c r="K99" s="22">
        <v>0</v>
      </c>
      <c r="L99" s="22">
        <v>64.4</v>
      </c>
      <c r="M99" s="23">
        <v>79</v>
      </c>
      <c r="N99" s="23">
        <f t="shared" si="2"/>
        <v>71.7</v>
      </c>
      <c r="O99" s="24">
        <v>5</v>
      </c>
      <c r="P99" s="24"/>
    </row>
    <row r="100" spans="1:16">
      <c r="A100" s="9">
        <v>96</v>
      </c>
      <c r="B100" s="13"/>
      <c r="C100" s="18"/>
      <c r="D100" s="18"/>
      <c r="E100" s="18"/>
      <c r="F100" s="18"/>
      <c r="G100" s="19"/>
      <c r="H100" s="12" t="s">
        <v>189</v>
      </c>
      <c r="I100" s="22">
        <v>64.6</v>
      </c>
      <c r="J100" s="22">
        <v>64.5</v>
      </c>
      <c r="K100" s="22">
        <v>0</v>
      </c>
      <c r="L100" s="22">
        <v>64.55</v>
      </c>
      <c r="M100" s="23">
        <v>74.4</v>
      </c>
      <c r="N100" s="23">
        <f t="shared" si="2"/>
        <v>69.475</v>
      </c>
      <c r="O100" s="24">
        <v>6</v>
      </c>
      <c r="P100" s="24"/>
    </row>
    <row r="101" spans="1:16">
      <c r="A101" s="9">
        <v>97</v>
      </c>
      <c r="B101" s="13"/>
      <c r="C101" s="18"/>
      <c r="D101" s="18"/>
      <c r="E101" s="18"/>
      <c r="F101" s="18"/>
      <c r="G101" s="19"/>
      <c r="H101" s="12" t="s">
        <v>190</v>
      </c>
      <c r="I101" s="22">
        <v>66.2</v>
      </c>
      <c r="J101" s="22">
        <v>59</v>
      </c>
      <c r="K101" s="22">
        <v>0</v>
      </c>
      <c r="L101" s="22">
        <v>62.6</v>
      </c>
      <c r="M101" s="23">
        <v>74.8</v>
      </c>
      <c r="N101" s="23">
        <f t="shared" si="2"/>
        <v>68.7</v>
      </c>
      <c r="O101" s="24">
        <v>7</v>
      </c>
      <c r="P101" s="24"/>
    </row>
    <row r="102" spans="1:16">
      <c r="A102" s="9">
        <v>98</v>
      </c>
      <c r="B102" s="13"/>
      <c r="C102" s="18"/>
      <c r="D102" s="18"/>
      <c r="E102" s="18"/>
      <c r="F102" s="18"/>
      <c r="G102" s="19"/>
      <c r="H102" s="12" t="s">
        <v>191</v>
      </c>
      <c r="I102" s="22">
        <v>58.8</v>
      </c>
      <c r="J102" s="22">
        <v>67</v>
      </c>
      <c r="K102" s="22">
        <v>0</v>
      </c>
      <c r="L102" s="22">
        <v>62.9</v>
      </c>
      <c r="M102" s="23">
        <v>73.4</v>
      </c>
      <c r="N102" s="23">
        <f t="shared" ref="N102:N155" si="3">L102*50%+M102*50%</f>
        <v>68.15</v>
      </c>
      <c r="O102" s="24">
        <v>8</v>
      </c>
      <c r="P102" s="24"/>
    </row>
    <row r="103" spans="1:16">
      <c r="A103" s="9">
        <v>99</v>
      </c>
      <c r="B103" s="15"/>
      <c r="C103" s="18"/>
      <c r="D103" s="18"/>
      <c r="E103" s="18"/>
      <c r="F103" s="18"/>
      <c r="G103" s="19"/>
      <c r="H103" s="12" t="s">
        <v>155</v>
      </c>
      <c r="I103" s="22">
        <v>69.8</v>
      </c>
      <c r="J103" s="22">
        <v>58</v>
      </c>
      <c r="K103" s="22">
        <v>0</v>
      </c>
      <c r="L103" s="22">
        <v>63.9</v>
      </c>
      <c r="M103" s="26" t="s">
        <v>86</v>
      </c>
      <c r="N103" s="23"/>
      <c r="O103" s="24"/>
      <c r="P103" s="24"/>
    </row>
    <row r="104" ht="18" customHeight="1" spans="1:16">
      <c r="A104" s="9">
        <v>100</v>
      </c>
      <c r="B104" s="18" t="s">
        <v>192</v>
      </c>
      <c r="C104" s="18" t="s">
        <v>193</v>
      </c>
      <c r="D104" s="18" t="s">
        <v>52</v>
      </c>
      <c r="E104" s="18" t="s">
        <v>194</v>
      </c>
      <c r="F104" s="18" t="s">
        <v>195</v>
      </c>
      <c r="G104" s="19">
        <v>1</v>
      </c>
      <c r="H104" s="12" t="s">
        <v>196</v>
      </c>
      <c r="I104" s="22">
        <v>57.6</v>
      </c>
      <c r="J104" s="22">
        <v>66.5</v>
      </c>
      <c r="K104" s="22">
        <v>0</v>
      </c>
      <c r="L104" s="22">
        <v>62.05</v>
      </c>
      <c r="M104" s="23">
        <v>77</v>
      </c>
      <c r="N104" s="23">
        <f t="shared" si="3"/>
        <v>69.525</v>
      </c>
      <c r="O104" s="24">
        <v>1</v>
      </c>
      <c r="P104" s="24" t="s">
        <v>26</v>
      </c>
    </row>
    <row r="105" ht="18" customHeight="1" spans="1:16">
      <c r="A105" s="9">
        <v>101</v>
      </c>
      <c r="B105" s="18"/>
      <c r="C105" s="18"/>
      <c r="D105" s="18"/>
      <c r="E105" s="18"/>
      <c r="F105" s="18"/>
      <c r="G105" s="19"/>
      <c r="H105" s="12" t="s">
        <v>197</v>
      </c>
      <c r="I105" s="22">
        <v>60</v>
      </c>
      <c r="J105" s="22">
        <v>55.5</v>
      </c>
      <c r="K105" s="22">
        <v>0</v>
      </c>
      <c r="L105" s="22">
        <v>57.75</v>
      </c>
      <c r="M105" s="23">
        <v>77.8</v>
      </c>
      <c r="N105" s="23">
        <f t="shared" si="3"/>
        <v>67.775</v>
      </c>
      <c r="O105" s="24">
        <v>2</v>
      </c>
      <c r="P105" s="24"/>
    </row>
    <row r="106" ht="18" customHeight="1" spans="1:16">
      <c r="A106" s="9">
        <v>102</v>
      </c>
      <c r="B106" s="18"/>
      <c r="C106" s="18"/>
      <c r="D106" s="18"/>
      <c r="E106" s="18"/>
      <c r="F106" s="18"/>
      <c r="G106" s="19"/>
      <c r="H106" s="12" t="s">
        <v>198</v>
      </c>
      <c r="I106" s="22">
        <v>59.2</v>
      </c>
      <c r="J106" s="22">
        <v>55.5</v>
      </c>
      <c r="K106" s="22">
        <v>0</v>
      </c>
      <c r="L106" s="22">
        <v>57.35</v>
      </c>
      <c r="M106" s="23">
        <v>75.3</v>
      </c>
      <c r="N106" s="23">
        <f t="shared" si="3"/>
        <v>66.325</v>
      </c>
      <c r="O106" s="24">
        <v>3</v>
      </c>
      <c r="P106" s="24"/>
    </row>
    <row r="107" ht="27" customHeight="1" spans="1:16">
      <c r="A107" s="9">
        <v>103</v>
      </c>
      <c r="B107" s="18" t="s">
        <v>199</v>
      </c>
      <c r="C107" s="18" t="s">
        <v>200</v>
      </c>
      <c r="D107" s="18" t="s">
        <v>52</v>
      </c>
      <c r="E107" s="18" t="s">
        <v>201</v>
      </c>
      <c r="F107" s="18" t="s">
        <v>202</v>
      </c>
      <c r="G107" s="19">
        <v>1</v>
      </c>
      <c r="H107" s="12" t="s">
        <v>203</v>
      </c>
      <c r="I107" s="22">
        <v>67.6</v>
      </c>
      <c r="J107" s="22">
        <v>70</v>
      </c>
      <c r="K107" s="22">
        <v>4</v>
      </c>
      <c r="L107" s="22">
        <v>72.8</v>
      </c>
      <c r="M107" s="23">
        <v>75.8</v>
      </c>
      <c r="N107" s="23">
        <f t="shared" si="3"/>
        <v>74.3</v>
      </c>
      <c r="O107" s="24">
        <v>1</v>
      </c>
      <c r="P107" s="24" t="s">
        <v>26</v>
      </c>
    </row>
    <row r="108" spans="1:16">
      <c r="A108" s="9">
        <v>104</v>
      </c>
      <c r="B108" s="18" t="s">
        <v>204</v>
      </c>
      <c r="C108" s="10" t="s">
        <v>205</v>
      </c>
      <c r="D108" s="18" t="s">
        <v>206</v>
      </c>
      <c r="E108" s="18" t="s">
        <v>31</v>
      </c>
      <c r="F108" s="18" t="s">
        <v>207</v>
      </c>
      <c r="G108" s="19">
        <v>1</v>
      </c>
      <c r="H108" s="12" t="s">
        <v>208</v>
      </c>
      <c r="I108" s="22">
        <v>71.4</v>
      </c>
      <c r="J108" s="22">
        <v>62.5</v>
      </c>
      <c r="K108" s="22">
        <v>0</v>
      </c>
      <c r="L108" s="22">
        <v>66.95</v>
      </c>
      <c r="M108" s="23">
        <v>80.5</v>
      </c>
      <c r="N108" s="23">
        <f t="shared" si="3"/>
        <v>73.725</v>
      </c>
      <c r="O108" s="24">
        <v>1</v>
      </c>
      <c r="P108" s="24" t="s">
        <v>26</v>
      </c>
    </row>
    <row r="109" spans="1:16">
      <c r="A109" s="9">
        <v>105</v>
      </c>
      <c r="B109" s="18"/>
      <c r="C109" s="13"/>
      <c r="D109" s="18"/>
      <c r="E109" s="18"/>
      <c r="F109" s="18"/>
      <c r="G109" s="19"/>
      <c r="H109" s="12" t="s">
        <v>209</v>
      </c>
      <c r="I109" s="22">
        <v>59.2</v>
      </c>
      <c r="J109" s="22">
        <v>60.5</v>
      </c>
      <c r="K109" s="22">
        <v>4</v>
      </c>
      <c r="L109" s="22">
        <v>63.85</v>
      </c>
      <c r="M109" s="23">
        <v>79.4</v>
      </c>
      <c r="N109" s="23">
        <f t="shared" si="3"/>
        <v>71.625</v>
      </c>
      <c r="O109" s="24">
        <v>2</v>
      </c>
      <c r="P109" s="24"/>
    </row>
    <row r="110" spans="1:16">
      <c r="A110" s="9">
        <v>106</v>
      </c>
      <c r="B110" s="18"/>
      <c r="C110" s="13"/>
      <c r="D110" s="18"/>
      <c r="E110" s="18"/>
      <c r="F110" s="18"/>
      <c r="G110" s="19"/>
      <c r="H110" s="12" t="s">
        <v>210</v>
      </c>
      <c r="I110" s="22">
        <v>66.4</v>
      </c>
      <c r="J110" s="22">
        <v>60.5</v>
      </c>
      <c r="K110" s="22">
        <v>0</v>
      </c>
      <c r="L110" s="22">
        <v>63.45</v>
      </c>
      <c r="M110" s="23">
        <v>76.8</v>
      </c>
      <c r="N110" s="23">
        <f t="shared" si="3"/>
        <v>70.125</v>
      </c>
      <c r="O110" s="24">
        <v>3</v>
      </c>
      <c r="P110" s="24"/>
    </row>
    <row r="111" spans="1:16">
      <c r="A111" s="9">
        <v>107</v>
      </c>
      <c r="B111" s="18"/>
      <c r="C111" s="13"/>
      <c r="D111" s="18" t="s">
        <v>52</v>
      </c>
      <c r="E111" s="18" t="s">
        <v>211</v>
      </c>
      <c r="F111" s="18" t="s">
        <v>212</v>
      </c>
      <c r="G111" s="19">
        <v>1</v>
      </c>
      <c r="H111" s="12" t="s">
        <v>213</v>
      </c>
      <c r="I111" s="22">
        <v>66.2</v>
      </c>
      <c r="J111" s="22">
        <v>68.5</v>
      </c>
      <c r="K111" s="22">
        <v>0</v>
      </c>
      <c r="L111" s="22">
        <v>67.35</v>
      </c>
      <c r="M111" s="23">
        <v>78.4</v>
      </c>
      <c r="N111" s="23">
        <f t="shared" si="3"/>
        <v>72.875</v>
      </c>
      <c r="O111" s="24">
        <v>1</v>
      </c>
      <c r="P111" s="24" t="s">
        <v>26</v>
      </c>
    </row>
    <row r="112" spans="1:16">
      <c r="A112" s="9">
        <v>108</v>
      </c>
      <c r="B112" s="18"/>
      <c r="C112" s="13"/>
      <c r="D112" s="18"/>
      <c r="E112" s="18"/>
      <c r="F112" s="18"/>
      <c r="G112" s="19"/>
      <c r="H112" s="12" t="s">
        <v>214</v>
      </c>
      <c r="I112" s="22">
        <v>62.4</v>
      </c>
      <c r="J112" s="22">
        <v>65</v>
      </c>
      <c r="K112" s="22">
        <v>0</v>
      </c>
      <c r="L112" s="22">
        <v>63.7</v>
      </c>
      <c r="M112" s="23">
        <v>77.1</v>
      </c>
      <c r="N112" s="23">
        <f t="shared" si="3"/>
        <v>70.4</v>
      </c>
      <c r="O112" s="24">
        <v>2</v>
      </c>
      <c r="P112" s="24"/>
    </row>
    <row r="113" spans="1:16">
      <c r="A113" s="9">
        <v>109</v>
      </c>
      <c r="B113" s="18"/>
      <c r="C113" s="18" t="s">
        <v>215</v>
      </c>
      <c r="D113" s="18" t="s">
        <v>52</v>
      </c>
      <c r="E113" s="18" t="s">
        <v>216</v>
      </c>
      <c r="F113" s="18" t="s">
        <v>217</v>
      </c>
      <c r="G113" s="19">
        <v>1</v>
      </c>
      <c r="H113" s="12" t="s">
        <v>218</v>
      </c>
      <c r="I113" s="22">
        <v>63.4</v>
      </c>
      <c r="J113" s="22">
        <v>68.5</v>
      </c>
      <c r="K113" s="22">
        <v>4</v>
      </c>
      <c r="L113" s="22">
        <v>69.95</v>
      </c>
      <c r="M113" s="23">
        <v>76.6</v>
      </c>
      <c r="N113" s="23">
        <f t="shared" si="3"/>
        <v>73.275</v>
      </c>
      <c r="O113" s="24">
        <v>1</v>
      </c>
      <c r="P113" s="24" t="s">
        <v>26</v>
      </c>
    </row>
    <row r="114" spans="1:16">
      <c r="A114" s="9">
        <v>110</v>
      </c>
      <c r="B114" s="18"/>
      <c r="C114" s="18"/>
      <c r="D114" s="18"/>
      <c r="E114" s="18"/>
      <c r="F114" s="18"/>
      <c r="G114" s="19"/>
      <c r="H114" s="12" t="s">
        <v>219</v>
      </c>
      <c r="I114" s="22">
        <v>64.4</v>
      </c>
      <c r="J114" s="22">
        <v>63.5</v>
      </c>
      <c r="K114" s="22">
        <v>0</v>
      </c>
      <c r="L114" s="22">
        <v>63.95</v>
      </c>
      <c r="M114" s="23">
        <v>81.7</v>
      </c>
      <c r="N114" s="23">
        <f t="shared" si="3"/>
        <v>72.825</v>
      </c>
      <c r="O114" s="24">
        <v>2</v>
      </c>
      <c r="P114" s="24"/>
    </row>
    <row r="115" spans="1:16">
      <c r="A115" s="9">
        <v>111</v>
      </c>
      <c r="B115" s="18"/>
      <c r="C115" s="18"/>
      <c r="D115" s="18"/>
      <c r="E115" s="18"/>
      <c r="F115" s="18"/>
      <c r="G115" s="19"/>
      <c r="H115" s="12" t="s">
        <v>220</v>
      </c>
      <c r="I115" s="22">
        <v>64.8</v>
      </c>
      <c r="J115" s="22">
        <v>63.5</v>
      </c>
      <c r="K115" s="22">
        <v>0</v>
      </c>
      <c r="L115" s="22">
        <v>64.15</v>
      </c>
      <c r="M115" s="23">
        <v>76.2</v>
      </c>
      <c r="N115" s="23">
        <f t="shared" si="3"/>
        <v>70.175</v>
      </c>
      <c r="O115" s="24">
        <v>3</v>
      </c>
      <c r="P115" s="24"/>
    </row>
    <row r="116" ht="23" customHeight="1" spans="1:16">
      <c r="A116" s="9">
        <v>112</v>
      </c>
      <c r="B116" s="18" t="s">
        <v>221</v>
      </c>
      <c r="C116" s="18" t="s">
        <v>222</v>
      </c>
      <c r="D116" s="18" t="s">
        <v>22</v>
      </c>
      <c r="E116" s="18" t="s">
        <v>223</v>
      </c>
      <c r="F116" s="18" t="s">
        <v>224</v>
      </c>
      <c r="G116" s="19">
        <v>1</v>
      </c>
      <c r="H116" s="12" t="s">
        <v>225</v>
      </c>
      <c r="I116" s="22">
        <v>60.2</v>
      </c>
      <c r="J116" s="22">
        <v>61</v>
      </c>
      <c r="K116" s="22">
        <v>2</v>
      </c>
      <c r="L116" s="22">
        <v>62.6</v>
      </c>
      <c r="M116" s="23">
        <v>86.8</v>
      </c>
      <c r="N116" s="23">
        <f t="shared" si="3"/>
        <v>74.7</v>
      </c>
      <c r="O116" s="24">
        <v>1</v>
      </c>
      <c r="P116" s="24" t="s">
        <v>26</v>
      </c>
    </row>
    <row r="117" ht="23" customHeight="1" spans="1:16">
      <c r="A117" s="9">
        <v>113</v>
      </c>
      <c r="B117" s="18"/>
      <c r="C117" s="18"/>
      <c r="D117" s="18"/>
      <c r="E117" s="18"/>
      <c r="F117" s="18"/>
      <c r="G117" s="19"/>
      <c r="H117" s="12" t="s">
        <v>226</v>
      </c>
      <c r="I117" s="22">
        <v>63.4</v>
      </c>
      <c r="J117" s="22">
        <v>64.5</v>
      </c>
      <c r="K117" s="22">
        <v>0</v>
      </c>
      <c r="L117" s="22">
        <v>63.95</v>
      </c>
      <c r="M117" s="23">
        <v>82</v>
      </c>
      <c r="N117" s="23">
        <f t="shared" si="3"/>
        <v>72.975</v>
      </c>
      <c r="O117" s="24">
        <v>2</v>
      </c>
      <c r="P117" s="24"/>
    </row>
    <row r="118" ht="23" customHeight="1" spans="1:16">
      <c r="A118" s="9">
        <v>114</v>
      </c>
      <c r="B118" s="18"/>
      <c r="C118" s="18"/>
      <c r="D118" s="18"/>
      <c r="E118" s="18"/>
      <c r="F118" s="18"/>
      <c r="G118" s="19"/>
      <c r="H118" s="12" t="s">
        <v>227</v>
      </c>
      <c r="I118" s="22">
        <v>55.8</v>
      </c>
      <c r="J118" s="22">
        <v>64.5</v>
      </c>
      <c r="K118" s="22">
        <v>0</v>
      </c>
      <c r="L118" s="22">
        <v>60.15</v>
      </c>
      <c r="M118" s="23">
        <v>79.4</v>
      </c>
      <c r="N118" s="23">
        <f t="shared" si="3"/>
        <v>69.775</v>
      </c>
      <c r="O118" s="24">
        <v>3</v>
      </c>
      <c r="P118" s="24"/>
    </row>
    <row r="119" ht="23" customHeight="1" spans="1:16">
      <c r="A119" s="9">
        <v>115</v>
      </c>
      <c r="B119" s="18"/>
      <c r="C119" s="18"/>
      <c r="D119" s="18" t="s">
        <v>52</v>
      </c>
      <c r="E119" s="18" t="s">
        <v>228</v>
      </c>
      <c r="F119" s="18" t="s">
        <v>229</v>
      </c>
      <c r="G119" s="19">
        <v>1</v>
      </c>
      <c r="H119" s="12" t="s">
        <v>230</v>
      </c>
      <c r="I119" s="22">
        <v>58.8</v>
      </c>
      <c r="J119" s="22">
        <v>59</v>
      </c>
      <c r="K119" s="22">
        <v>0</v>
      </c>
      <c r="L119" s="22">
        <v>58.9</v>
      </c>
      <c r="M119" s="23">
        <v>79.4</v>
      </c>
      <c r="N119" s="23">
        <f t="shared" si="3"/>
        <v>69.15</v>
      </c>
      <c r="O119" s="24">
        <v>1</v>
      </c>
      <c r="P119" s="24" t="s">
        <v>26</v>
      </c>
    </row>
    <row r="120" ht="23" customHeight="1" spans="1:16">
      <c r="A120" s="9">
        <v>116</v>
      </c>
      <c r="B120" s="18"/>
      <c r="C120" s="18"/>
      <c r="D120" s="18"/>
      <c r="E120" s="18"/>
      <c r="F120" s="18"/>
      <c r="G120" s="19"/>
      <c r="H120" s="12" t="s">
        <v>231</v>
      </c>
      <c r="I120" s="22">
        <v>65.6</v>
      </c>
      <c r="J120" s="22">
        <v>42.5</v>
      </c>
      <c r="K120" s="22">
        <v>0</v>
      </c>
      <c r="L120" s="22">
        <v>54.05</v>
      </c>
      <c r="M120" s="23">
        <v>79.4</v>
      </c>
      <c r="N120" s="23">
        <f t="shared" si="3"/>
        <v>66.725</v>
      </c>
      <c r="O120" s="24">
        <v>2</v>
      </c>
      <c r="P120" s="24"/>
    </row>
    <row r="121" ht="23" customHeight="1" spans="1:16">
      <c r="A121" s="9">
        <v>117</v>
      </c>
      <c r="B121" s="18"/>
      <c r="C121" s="18"/>
      <c r="D121" s="18"/>
      <c r="E121" s="18"/>
      <c r="F121" s="18"/>
      <c r="G121" s="19"/>
      <c r="H121" s="12" t="s">
        <v>232</v>
      </c>
      <c r="I121" s="22">
        <v>50.4</v>
      </c>
      <c r="J121" s="22">
        <v>57.5</v>
      </c>
      <c r="K121" s="22">
        <v>0</v>
      </c>
      <c r="L121" s="22">
        <v>53.95</v>
      </c>
      <c r="M121" s="26" t="s">
        <v>86</v>
      </c>
      <c r="N121" s="23"/>
      <c r="O121" s="24"/>
      <c r="P121" s="24"/>
    </row>
    <row r="122" ht="23" customHeight="1" spans="1:16">
      <c r="A122" s="9">
        <v>118</v>
      </c>
      <c r="B122" s="18"/>
      <c r="C122" s="18" t="s">
        <v>233</v>
      </c>
      <c r="D122" s="18" t="s">
        <v>22</v>
      </c>
      <c r="E122" s="18" t="s">
        <v>234</v>
      </c>
      <c r="F122" s="18" t="s">
        <v>235</v>
      </c>
      <c r="G122" s="19">
        <v>1</v>
      </c>
      <c r="H122" s="12" t="s">
        <v>236</v>
      </c>
      <c r="I122" s="22">
        <v>65.4</v>
      </c>
      <c r="J122" s="22">
        <v>66.5</v>
      </c>
      <c r="K122" s="22">
        <v>0</v>
      </c>
      <c r="L122" s="22">
        <v>65.95</v>
      </c>
      <c r="M122" s="23">
        <v>82.8</v>
      </c>
      <c r="N122" s="23">
        <f t="shared" si="3"/>
        <v>74.375</v>
      </c>
      <c r="O122" s="24">
        <v>1</v>
      </c>
      <c r="P122" s="24" t="s">
        <v>26</v>
      </c>
    </row>
    <row r="123" ht="23" customHeight="1" spans="1:16">
      <c r="A123" s="9">
        <v>119</v>
      </c>
      <c r="B123" s="18"/>
      <c r="C123" s="18"/>
      <c r="D123" s="18"/>
      <c r="E123" s="18"/>
      <c r="F123" s="18"/>
      <c r="G123" s="19"/>
      <c r="H123" s="12" t="s">
        <v>237</v>
      </c>
      <c r="I123" s="22">
        <v>66</v>
      </c>
      <c r="J123" s="22">
        <v>65.5</v>
      </c>
      <c r="K123" s="22">
        <v>0</v>
      </c>
      <c r="L123" s="22">
        <v>65.75</v>
      </c>
      <c r="M123" s="23">
        <v>79.3</v>
      </c>
      <c r="N123" s="23">
        <f t="shared" si="3"/>
        <v>72.525</v>
      </c>
      <c r="O123" s="24">
        <v>2</v>
      </c>
      <c r="P123" s="24"/>
    </row>
    <row r="124" ht="23" customHeight="1" spans="1:16">
      <c r="A124" s="9">
        <v>120</v>
      </c>
      <c r="B124" s="18"/>
      <c r="C124" s="18"/>
      <c r="D124" s="18"/>
      <c r="E124" s="18"/>
      <c r="F124" s="18"/>
      <c r="G124" s="19"/>
      <c r="H124" s="12" t="s">
        <v>238</v>
      </c>
      <c r="I124" s="22">
        <v>62.8</v>
      </c>
      <c r="J124" s="22">
        <v>63.5</v>
      </c>
      <c r="K124" s="22">
        <v>0</v>
      </c>
      <c r="L124" s="22">
        <v>63.15</v>
      </c>
      <c r="M124" s="23">
        <v>74.9</v>
      </c>
      <c r="N124" s="23">
        <f t="shared" si="3"/>
        <v>69.025</v>
      </c>
      <c r="O124" s="24">
        <v>3</v>
      </c>
      <c r="P124" s="24"/>
    </row>
    <row r="125" spans="1:16">
      <c r="A125" s="9">
        <v>121</v>
      </c>
      <c r="B125" s="18" t="s">
        <v>239</v>
      </c>
      <c r="C125" s="18" t="s">
        <v>240</v>
      </c>
      <c r="D125" s="18" t="s">
        <v>52</v>
      </c>
      <c r="E125" s="18" t="s">
        <v>241</v>
      </c>
      <c r="F125" s="18" t="s">
        <v>242</v>
      </c>
      <c r="G125" s="19">
        <v>1</v>
      </c>
      <c r="H125" s="12" t="s">
        <v>243</v>
      </c>
      <c r="I125" s="22">
        <v>65.8</v>
      </c>
      <c r="J125" s="22">
        <v>66.5</v>
      </c>
      <c r="K125" s="22">
        <v>0</v>
      </c>
      <c r="L125" s="22">
        <v>66.15</v>
      </c>
      <c r="M125" s="23">
        <v>83.8</v>
      </c>
      <c r="N125" s="23">
        <f t="shared" si="3"/>
        <v>74.975</v>
      </c>
      <c r="O125" s="24">
        <v>1</v>
      </c>
      <c r="P125" s="24" t="s">
        <v>26</v>
      </c>
    </row>
    <row r="126" spans="1:16">
      <c r="A126" s="9">
        <v>122</v>
      </c>
      <c r="B126" s="18"/>
      <c r="C126" s="18"/>
      <c r="D126" s="18"/>
      <c r="E126" s="18"/>
      <c r="F126" s="18"/>
      <c r="G126" s="19"/>
      <c r="H126" s="17" t="s">
        <v>244</v>
      </c>
      <c r="I126" s="25">
        <v>68.4</v>
      </c>
      <c r="J126" s="25">
        <v>57.5</v>
      </c>
      <c r="K126" s="25">
        <v>0</v>
      </c>
      <c r="L126" s="25">
        <v>62.95</v>
      </c>
      <c r="M126" s="23">
        <v>82.3</v>
      </c>
      <c r="N126" s="23">
        <f t="shared" si="3"/>
        <v>72.625</v>
      </c>
      <c r="O126" s="24">
        <v>2</v>
      </c>
      <c r="P126" s="24"/>
    </row>
    <row r="127" spans="1:16">
      <c r="A127" s="9">
        <v>123</v>
      </c>
      <c r="B127" s="18"/>
      <c r="C127" s="18"/>
      <c r="D127" s="18"/>
      <c r="E127" s="18"/>
      <c r="F127" s="18"/>
      <c r="G127" s="19"/>
      <c r="H127" s="12" t="s">
        <v>245</v>
      </c>
      <c r="I127" s="22">
        <v>64.2</v>
      </c>
      <c r="J127" s="22">
        <v>73.5</v>
      </c>
      <c r="K127" s="22">
        <v>0</v>
      </c>
      <c r="L127" s="22">
        <v>68.85</v>
      </c>
      <c r="M127" s="23">
        <v>75.2</v>
      </c>
      <c r="N127" s="23">
        <f t="shared" si="3"/>
        <v>72.025</v>
      </c>
      <c r="O127" s="24">
        <v>3</v>
      </c>
      <c r="P127" s="24"/>
    </row>
    <row r="128" spans="1:16">
      <c r="A128" s="9">
        <v>124</v>
      </c>
      <c r="B128" s="10" t="s">
        <v>246</v>
      </c>
      <c r="C128" s="18" t="s">
        <v>247</v>
      </c>
      <c r="D128" s="18" t="s">
        <v>52</v>
      </c>
      <c r="E128" s="18" t="s">
        <v>248</v>
      </c>
      <c r="F128" s="18" t="s">
        <v>249</v>
      </c>
      <c r="G128" s="19">
        <v>2</v>
      </c>
      <c r="H128" s="12" t="s">
        <v>250</v>
      </c>
      <c r="I128" s="22">
        <v>57.8</v>
      </c>
      <c r="J128" s="22">
        <v>70</v>
      </c>
      <c r="K128" s="22">
        <v>0</v>
      </c>
      <c r="L128" s="22">
        <v>63.9</v>
      </c>
      <c r="M128" s="23">
        <v>83</v>
      </c>
      <c r="N128" s="23">
        <f t="shared" si="3"/>
        <v>73.45</v>
      </c>
      <c r="O128" s="24">
        <v>1</v>
      </c>
      <c r="P128" s="24" t="s">
        <v>26</v>
      </c>
    </row>
    <row r="129" spans="1:16">
      <c r="A129" s="9">
        <v>125</v>
      </c>
      <c r="B129" s="13"/>
      <c r="C129" s="18"/>
      <c r="D129" s="18"/>
      <c r="E129" s="18"/>
      <c r="F129" s="18"/>
      <c r="G129" s="19"/>
      <c r="H129" s="12" t="s">
        <v>251</v>
      </c>
      <c r="I129" s="22">
        <v>61.4</v>
      </c>
      <c r="J129" s="22">
        <v>66.5</v>
      </c>
      <c r="K129" s="22">
        <v>4</v>
      </c>
      <c r="L129" s="22">
        <v>67.95</v>
      </c>
      <c r="M129" s="23">
        <v>76.6</v>
      </c>
      <c r="N129" s="23">
        <f t="shared" si="3"/>
        <v>72.275</v>
      </c>
      <c r="O129" s="24">
        <v>2</v>
      </c>
      <c r="P129" s="24" t="s">
        <v>26</v>
      </c>
    </row>
    <row r="130" spans="1:16">
      <c r="A130" s="9">
        <v>126</v>
      </c>
      <c r="B130" s="13"/>
      <c r="C130" s="18"/>
      <c r="D130" s="18"/>
      <c r="E130" s="18"/>
      <c r="F130" s="18"/>
      <c r="G130" s="19"/>
      <c r="H130" s="12" t="s">
        <v>252</v>
      </c>
      <c r="I130" s="22">
        <v>59.4</v>
      </c>
      <c r="J130" s="22">
        <v>65.5</v>
      </c>
      <c r="K130" s="22">
        <v>0</v>
      </c>
      <c r="L130" s="22">
        <v>62.45</v>
      </c>
      <c r="M130" s="23">
        <v>79.4</v>
      </c>
      <c r="N130" s="23">
        <f t="shared" si="3"/>
        <v>70.925</v>
      </c>
      <c r="O130" s="24">
        <v>3</v>
      </c>
      <c r="P130" s="24"/>
    </row>
    <row r="131" spans="1:16">
      <c r="A131" s="9">
        <v>127</v>
      </c>
      <c r="B131" s="13"/>
      <c r="C131" s="18"/>
      <c r="D131" s="18"/>
      <c r="E131" s="18"/>
      <c r="F131" s="18"/>
      <c r="G131" s="19"/>
      <c r="H131" s="12" t="s">
        <v>253</v>
      </c>
      <c r="I131" s="22">
        <v>64.6</v>
      </c>
      <c r="J131" s="22">
        <v>63</v>
      </c>
      <c r="K131" s="22">
        <v>0</v>
      </c>
      <c r="L131" s="22">
        <v>63.8</v>
      </c>
      <c r="M131" s="23">
        <v>77.8</v>
      </c>
      <c r="N131" s="23">
        <f t="shared" si="3"/>
        <v>70.8</v>
      </c>
      <c r="O131" s="24">
        <v>4</v>
      </c>
      <c r="P131" s="24"/>
    </row>
    <row r="132" spans="1:16">
      <c r="A132" s="9">
        <v>128</v>
      </c>
      <c r="B132" s="13"/>
      <c r="C132" s="18"/>
      <c r="D132" s="18"/>
      <c r="E132" s="18"/>
      <c r="F132" s="18"/>
      <c r="G132" s="19"/>
      <c r="H132" s="12" t="s">
        <v>254</v>
      </c>
      <c r="I132" s="22">
        <v>58.8</v>
      </c>
      <c r="J132" s="22">
        <v>64</v>
      </c>
      <c r="K132" s="22">
        <v>0</v>
      </c>
      <c r="L132" s="22">
        <v>61.4</v>
      </c>
      <c r="M132" s="23">
        <v>77.8</v>
      </c>
      <c r="N132" s="23">
        <f t="shared" si="3"/>
        <v>69.6</v>
      </c>
      <c r="O132" s="24">
        <v>5</v>
      </c>
      <c r="P132" s="24"/>
    </row>
    <row r="133" spans="1:16">
      <c r="A133" s="9">
        <v>129</v>
      </c>
      <c r="B133" s="13"/>
      <c r="C133" s="18"/>
      <c r="D133" s="18"/>
      <c r="E133" s="18"/>
      <c r="F133" s="18"/>
      <c r="G133" s="19"/>
      <c r="H133" s="12" t="s">
        <v>255</v>
      </c>
      <c r="I133" s="22">
        <v>60</v>
      </c>
      <c r="J133" s="22">
        <v>66</v>
      </c>
      <c r="K133" s="22">
        <v>0</v>
      </c>
      <c r="L133" s="22">
        <v>63</v>
      </c>
      <c r="M133" s="23">
        <v>72.8</v>
      </c>
      <c r="N133" s="23">
        <f t="shared" si="3"/>
        <v>67.9</v>
      </c>
      <c r="O133" s="24">
        <v>6</v>
      </c>
      <c r="P133" s="24"/>
    </row>
    <row r="134" ht="18" customHeight="1" spans="1:16">
      <c r="A134" s="9">
        <v>130</v>
      </c>
      <c r="B134" s="13"/>
      <c r="C134" s="18"/>
      <c r="D134" s="18" t="s">
        <v>52</v>
      </c>
      <c r="E134" s="18" t="s">
        <v>256</v>
      </c>
      <c r="F134" s="18" t="s">
        <v>257</v>
      </c>
      <c r="G134" s="19">
        <v>1</v>
      </c>
      <c r="H134" s="12" t="s">
        <v>258</v>
      </c>
      <c r="I134" s="22">
        <v>79.6</v>
      </c>
      <c r="J134" s="22">
        <v>63</v>
      </c>
      <c r="K134" s="22">
        <v>0</v>
      </c>
      <c r="L134" s="22">
        <v>71.3</v>
      </c>
      <c r="M134" s="23">
        <v>79.8</v>
      </c>
      <c r="N134" s="23">
        <f t="shared" si="3"/>
        <v>75.55</v>
      </c>
      <c r="O134" s="24">
        <v>1</v>
      </c>
      <c r="P134" s="24" t="s">
        <v>26</v>
      </c>
    </row>
    <row r="135" ht="18" customHeight="1" spans="1:16">
      <c r="A135" s="9">
        <v>131</v>
      </c>
      <c r="B135" s="13"/>
      <c r="C135" s="18"/>
      <c r="D135" s="18"/>
      <c r="E135" s="18"/>
      <c r="F135" s="18"/>
      <c r="G135" s="19"/>
      <c r="H135" s="12" t="s">
        <v>259</v>
      </c>
      <c r="I135" s="22">
        <v>67.6</v>
      </c>
      <c r="J135" s="22">
        <v>63</v>
      </c>
      <c r="K135" s="22">
        <v>0</v>
      </c>
      <c r="L135" s="22">
        <v>65.3</v>
      </c>
      <c r="M135" s="23">
        <v>77</v>
      </c>
      <c r="N135" s="23">
        <f t="shared" si="3"/>
        <v>71.15</v>
      </c>
      <c r="O135" s="24">
        <v>2</v>
      </c>
      <c r="P135" s="24"/>
    </row>
    <row r="136" ht="18" customHeight="1" spans="1:16">
      <c r="A136" s="9">
        <v>132</v>
      </c>
      <c r="B136" s="13"/>
      <c r="C136" s="18"/>
      <c r="D136" s="18"/>
      <c r="E136" s="18"/>
      <c r="F136" s="18"/>
      <c r="G136" s="19"/>
      <c r="H136" s="12" t="s">
        <v>260</v>
      </c>
      <c r="I136" s="22">
        <v>60.2</v>
      </c>
      <c r="J136" s="22">
        <v>68</v>
      </c>
      <c r="K136" s="22">
        <v>0</v>
      </c>
      <c r="L136" s="22">
        <v>64.1</v>
      </c>
      <c r="M136" s="23">
        <v>77.2</v>
      </c>
      <c r="N136" s="23">
        <f t="shared" si="3"/>
        <v>70.65</v>
      </c>
      <c r="O136" s="24">
        <v>3</v>
      </c>
      <c r="P136" s="24"/>
    </row>
    <row r="137" ht="18" customHeight="1" spans="1:16">
      <c r="A137" s="9">
        <v>133</v>
      </c>
      <c r="B137" s="13"/>
      <c r="C137" s="18"/>
      <c r="D137" s="18" t="s">
        <v>52</v>
      </c>
      <c r="E137" s="18" t="s">
        <v>261</v>
      </c>
      <c r="F137" s="18" t="s">
        <v>262</v>
      </c>
      <c r="G137" s="19">
        <v>1</v>
      </c>
      <c r="H137" s="12" t="s">
        <v>263</v>
      </c>
      <c r="I137" s="22">
        <v>63.8</v>
      </c>
      <c r="J137" s="22">
        <v>76</v>
      </c>
      <c r="K137" s="22">
        <v>0</v>
      </c>
      <c r="L137" s="22">
        <v>69.9</v>
      </c>
      <c r="M137" s="23">
        <v>85.6</v>
      </c>
      <c r="N137" s="23">
        <f t="shared" si="3"/>
        <v>77.75</v>
      </c>
      <c r="O137" s="24">
        <v>1</v>
      </c>
      <c r="P137" s="24" t="s">
        <v>26</v>
      </c>
    </row>
    <row r="138" ht="18" customHeight="1" spans="1:16">
      <c r="A138" s="9">
        <v>134</v>
      </c>
      <c r="B138" s="13"/>
      <c r="C138" s="18"/>
      <c r="D138" s="18"/>
      <c r="E138" s="18"/>
      <c r="F138" s="18"/>
      <c r="G138" s="19"/>
      <c r="H138" s="12" t="s">
        <v>264</v>
      </c>
      <c r="I138" s="22">
        <v>65.4</v>
      </c>
      <c r="J138" s="22">
        <v>61</v>
      </c>
      <c r="K138" s="22">
        <v>4</v>
      </c>
      <c r="L138" s="22">
        <v>67.2</v>
      </c>
      <c r="M138" s="23">
        <v>81.6</v>
      </c>
      <c r="N138" s="23">
        <f t="shared" si="3"/>
        <v>74.4</v>
      </c>
      <c r="O138" s="24">
        <v>2</v>
      </c>
      <c r="P138" s="24"/>
    </row>
    <row r="139" spans="1:16">
      <c r="A139" s="9">
        <v>135</v>
      </c>
      <c r="B139" s="13"/>
      <c r="C139" s="18"/>
      <c r="D139" s="18"/>
      <c r="E139" s="18"/>
      <c r="F139" s="18"/>
      <c r="G139" s="19"/>
      <c r="H139" s="12" t="s">
        <v>265</v>
      </c>
      <c r="I139" s="22">
        <v>73.6</v>
      </c>
      <c r="J139" s="22">
        <v>61</v>
      </c>
      <c r="K139" s="22">
        <v>0</v>
      </c>
      <c r="L139" s="22">
        <v>67.3</v>
      </c>
      <c r="M139" s="23">
        <v>80.6</v>
      </c>
      <c r="N139" s="23">
        <f t="shared" si="3"/>
        <v>73.95</v>
      </c>
      <c r="O139" s="24">
        <v>3</v>
      </c>
      <c r="P139" s="24"/>
    </row>
    <row r="140" ht="20" customHeight="1" spans="1:16">
      <c r="A140" s="9">
        <v>136</v>
      </c>
      <c r="B140" s="13"/>
      <c r="C140" s="18" t="s">
        <v>266</v>
      </c>
      <c r="D140" s="18" t="s">
        <v>52</v>
      </c>
      <c r="E140" s="18" t="s">
        <v>267</v>
      </c>
      <c r="F140" s="18" t="s">
        <v>268</v>
      </c>
      <c r="G140" s="19">
        <v>1</v>
      </c>
      <c r="H140" s="12" t="s">
        <v>269</v>
      </c>
      <c r="I140" s="22">
        <v>65.6</v>
      </c>
      <c r="J140" s="22">
        <v>68</v>
      </c>
      <c r="K140" s="22">
        <v>0</v>
      </c>
      <c r="L140" s="22">
        <v>66.8</v>
      </c>
      <c r="M140" s="23">
        <v>81.2</v>
      </c>
      <c r="N140" s="23">
        <f t="shared" si="3"/>
        <v>74</v>
      </c>
      <c r="O140" s="24">
        <v>1</v>
      </c>
      <c r="P140" s="24" t="s">
        <v>26</v>
      </c>
    </row>
    <row r="141" ht="20" customHeight="1" spans="1:16">
      <c r="A141" s="9">
        <v>137</v>
      </c>
      <c r="B141" s="13"/>
      <c r="C141" s="18"/>
      <c r="D141" s="18"/>
      <c r="E141" s="18"/>
      <c r="F141" s="18"/>
      <c r="G141" s="19"/>
      <c r="H141" s="12" t="s">
        <v>270</v>
      </c>
      <c r="I141" s="22">
        <v>67.2</v>
      </c>
      <c r="J141" s="22">
        <v>68</v>
      </c>
      <c r="K141" s="22">
        <v>0</v>
      </c>
      <c r="L141" s="22">
        <v>67.6</v>
      </c>
      <c r="M141" s="23">
        <v>77.8</v>
      </c>
      <c r="N141" s="23">
        <f t="shared" si="3"/>
        <v>72.7</v>
      </c>
      <c r="O141" s="24">
        <v>2</v>
      </c>
      <c r="P141" s="24"/>
    </row>
    <row r="142" ht="20" customHeight="1" spans="1:16">
      <c r="A142" s="9">
        <v>138</v>
      </c>
      <c r="B142" s="13"/>
      <c r="C142" s="18" t="s">
        <v>271</v>
      </c>
      <c r="D142" s="18" t="s">
        <v>52</v>
      </c>
      <c r="E142" s="18" t="s">
        <v>272</v>
      </c>
      <c r="F142" s="18" t="s">
        <v>273</v>
      </c>
      <c r="G142" s="19">
        <v>1</v>
      </c>
      <c r="H142" s="12" t="s">
        <v>274</v>
      </c>
      <c r="I142" s="22">
        <v>57.2</v>
      </c>
      <c r="J142" s="22">
        <v>65</v>
      </c>
      <c r="K142" s="22">
        <v>0</v>
      </c>
      <c r="L142" s="22">
        <v>61.1</v>
      </c>
      <c r="M142" s="23">
        <v>79.8</v>
      </c>
      <c r="N142" s="23">
        <f t="shared" si="3"/>
        <v>70.45</v>
      </c>
      <c r="O142" s="24">
        <v>1</v>
      </c>
      <c r="P142" s="24" t="s">
        <v>26</v>
      </c>
    </row>
    <row r="143" ht="20" customHeight="1" spans="1:16">
      <c r="A143" s="9">
        <v>139</v>
      </c>
      <c r="B143" s="13"/>
      <c r="C143" s="18"/>
      <c r="D143" s="18"/>
      <c r="E143" s="18"/>
      <c r="F143" s="18"/>
      <c r="G143" s="19"/>
      <c r="H143" s="12" t="s">
        <v>275</v>
      </c>
      <c r="I143" s="22">
        <v>55.4</v>
      </c>
      <c r="J143" s="22">
        <v>65</v>
      </c>
      <c r="K143" s="22">
        <v>0</v>
      </c>
      <c r="L143" s="22">
        <v>60.2</v>
      </c>
      <c r="M143" s="23">
        <v>73.6</v>
      </c>
      <c r="N143" s="23">
        <f t="shared" si="3"/>
        <v>66.9</v>
      </c>
      <c r="O143" s="24">
        <v>2</v>
      </c>
      <c r="P143" s="24"/>
    </row>
    <row r="144" ht="20" customHeight="1" spans="1:16">
      <c r="A144" s="9">
        <v>140</v>
      </c>
      <c r="B144" s="13"/>
      <c r="C144" s="18"/>
      <c r="D144" s="18"/>
      <c r="E144" s="18"/>
      <c r="F144" s="18"/>
      <c r="G144" s="19"/>
      <c r="H144" s="12" t="s">
        <v>276</v>
      </c>
      <c r="I144" s="22">
        <v>60.2</v>
      </c>
      <c r="J144" s="22">
        <v>62</v>
      </c>
      <c r="K144" s="22">
        <v>0</v>
      </c>
      <c r="L144" s="22">
        <v>61.1</v>
      </c>
      <c r="M144" s="23">
        <v>72</v>
      </c>
      <c r="N144" s="23">
        <f t="shared" si="3"/>
        <v>66.55</v>
      </c>
      <c r="O144" s="24">
        <v>3</v>
      </c>
      <c r="P144" s="24"/>
    </row>
    <row r="145" spans="1:16">
      <c r="A145" s="9">
        <v>141</v>
      </c>
      <c r="B145" s="13"/>
      <c r="C145" s="18" t="s">
        <v>277</v>
      </c>
      <c r="D145" s="18" t="s">
        <v>52</v>
      </c>
      <c r="E145" s="18" t="s">
        <v>278</v>
      </c>
      <c r="F145" s="18" t="s">
        <v>279</v>
      </c>
      <c r="G145" s="19">
        <v>1</v>
      </c>
      <c r="H145" s="12" t="s">
        <v>280</v>
      </c>
      <c r="I145" s="22">
        <v>77.6</v>
      </c>
      <c r="J145" s="22">
        <v>70.5</v>
      </c>
      <c r="K145" s="22">
        <v>0</v>
      </c>
      <c r="L145" s="22">
        <v>74.05</v>
      </c>
      <c r="M145" s="23">
        <v>76</v>
      </c>
      <c r="N145" s="23">
        <f t="shared" si="3"/>
        <v>75.025</v>
      </c>
      <c r="O145" s="24">
        <v>1</v>
      </c>
      <c r="P145" s="24" t="s">
        <v>26</v>
      </c>
    </row>
    <row r="146" spans="1:16">
      <c r="A146" s="9">
        <v>142</v>
      </c>
      <c r="B146" s="13"/>
      <c r="C146" s="18"/>
      <c r="D146" s="18"/>
      <c r="E146" s="18"/>
      <c r="F146" s="18"/>
      <c r="G146" s="19"/>
      <c r="H146" s="12" t="s">
        <v>281</v>
      </c>
      <c r="I146" s="22">
        <v>61.4</v>
      </c>
      <c r="J146" s="22">
        <v>69.5</v>
      </c>
      <c r="K146" s="22">
        <v>6</v>
      </c>
      <c r="L146" s="22">
        <v>71.45</v>
      </c>
      <c r="M146" s="23">
        <v>77.2</v>
      </c>
      <c r="N146" s="23">
        <f t="shared" si="3"/>
        <v>74.325</v>
      </c>
      <c r="O146" s="24">
        <v>2</v>
      </c>
      <c r="P146" s="24"/>
    </row>
    <row r="147" spans="1:16">
      <c r="A147" s="9">
        <v>143</v>
      </c>
      <c r="B147" s="15"/>
      <c r="C147" s="18"/>
      <c r="D147" s="18"/>
      <c r="E147" s="18"/>
      <c r="F147" s="18"/>
      <c r="G147" s="19"/>
      <c r="H147" s="12" t="s">
        <v>282</v>
      </c>
      <c r="I147" s="22">
        <v>71.6</v>
      </c>
      <c r="J147" s="22">
        <v>66.5</v>
      </c>
      <c r="K147" s="22">
        <v>0</v>
      </c>
      <c r="L147" s="22">
        <v>69.05</v>
      </c>
      <c r="M147" s="23">
        <v>76.4</v>
      </c>
      <c r="N147" s="23">
        <f t="shared" si="3"/>
        <v>72.725</v>
      </c>
      <c r="O147" s="24">
        <v>3</v>
      </c>
      <c r="P147" s="24"/>
    </row>
    <row r="148" spans="1:16">
      <c r="A148" s="9">
        <v>144</v>
      </c>
      <c r="B148" s="18" t="s">
        <v>283</v>
      </c>
      <c r="C148" s="18" t="s">
        <v>284</v>
      </c>
      <c r="D148" s="18" t="s">
        <v>52</v>
      </c>
      <c r="E148" s="18" t="s">
        <v>285</v>
      </c>
      <c r="F148" s="18" t="s">
        <v>286</v>
      </c>
      <c r="G148" s="19">
        <v>1</v>
      </c>
      <c r="H148" s="12" t="s">
        <v>287</v>
      </c>
      <c r="I148" s="22">
        <v>61.6</v>
      </c>
      <c r="J148" s="22">
        <v>68.5</v>
      </c>
      <c r="K148" s="22">
        <v>0</v>
      </c>
      <c r="L148" s="22">
        <v>65.05</v>
      </c>
      <c r="M148" s="23">
        <v>81</v>
      </c>
      <c r="N148" s="23">
        <f t="shared" si="3"/>
        <v>73.025</v>
      </c>
      <c r="O148" s="24">
        <v>1</v>
      </c>
      <c r="P148" s="24" t="s">
        <v>26</v>
      </c>
    </row>
    <row r="149" spans="1:16">
      <c r="A149" s="9">
        <v>145</v>
      </c>
      <c r="B149" s="18"/>
      <c r="C149" s="18"/>
      <c r="D149" s="18"/>
      <c r="E149" s="18"/>
      <c r="F149" s="18"/>
      <c r="G149" s="19"/>
      <c r="H149" s="12" t="s">
        <v>288</v>
      </c>
      <c r="I149" s="22">
        <v>58.8</v>
      </c>
      <c r="J149" s="22">
        <v>69</v>
      </c>
      <c r="K149" s="22">
        <v>0</v>
      </c>
      <c r="L149" s="22">
        <v>63.9</v>
      </c>
      <c r="M149" s="23">
        <v>81.9</v>
      </c>
      <c r="N149" s="23">
        <f t="shared" si="3"/>
        <v>72.9</v>
      </c>
      <c r="O149" s="24">
        <v>2</v>
      </c>
      <c r="P149" s="24"/>
    </row>
    <row r="150" spans="1:16">
      <c r="A150" s="9">
        <v>146</v>
      </c>
      <c r="B150" s="18"/>
      <c r="C150" s="18"/>
      <c r="D150" s="18"/>
      <c r="E150" s="18"/>
      <c r="F150" s="18"/>
      <c r="G150" s="19"/>
      <c r="H150" s="12" t="s">
        <v>289</v>
      </c>
      <c r="I150" s="22">
        <v>63</v>
      </c>
      <c r="J150" s="22">
        <v>66</v>
      </c>
      <c r="K150" s="22">
        <v>0</v>
      </c>
      <c r="L150" s="22">
        <v>64.5</v>
      </c>
      <c r="M150" s="23">
        <v>80.6</v>
      </c>
      <c r="N150" s="23">
        <f t="shared" si="3"/>
        <v>72.55</v>
      </c>
      <c r="O150" s="24">
        <v>3</v>
      </c>
      <c r="P150" s="24"/>
    </row>
    <row r="151" spans="1:16">
      <c r="A151" s="9">
        <v>147</v>
      </c>
      <c r="B151" s="10" t="s">
        <v>290</v>
      </c>
      <c r="C151" s="10" t="s">
        <v>291</v>
      </c>
      <c r="D151" s="10" t="s">
        <v>52</v>
      </c>
      <c r="E151" s="10" t="s">
        <v>292</v>
      </c>
      <c r="F151" s="10" t="s">
        <v>293</v>
      </c>
      <c r="G151" s="11">
        <v>2</v>
      </c>
      <c r="H151" s="12" t="s">
        <v>294</v>
      </c>
      <c r="I151" s="22">
        <v>70.4</v>
      </c>
      <c r="J151" s="22">
        <v>63.5</v>
      </c>
      <c r="K151" s="22">
        <v>0</v>
      </c>
      <c r="L151" s="22">
        <v>66.95</v>
      </c>
      <c r="M151" s="23">
        <v>83.2</v>
      </c>
      <c r="N151" s="23">
        <f t="shared" si="3"/>
        <v>75.075</v>
      </c>
      <c r="O151" s="24">
        <v>1</v>
      </c>
      <c r="P151" s="24" t="s">
        <v>26</v>
      </c>
    </row>
    <row r="152" spans="1:16">
      <c r="A152" s="9">
        <v>148</v>
      </c>
      <c r="B152" s="13"/>
      <c r="C152" s="13"/>
      <c r="D152" s="13"/>
      <c r="E152" s="13"/>
      <c r="F152" s="13"/>
      <c r="G152" s="14"/>
      <c r="H152" s="12" t="s">
        <v>295</v>
      </c>
      <c r="I152" s="22">
        <v>62.4</v>
      </c>
      <c r="J152" s="22">
        <v>63</v>
      </c>
      <c r="K152" s="22">
        <v>0</v>
      </c>
      <c r="L152" s="22">
        <v>62.7</v>
      </c>
      <c r="M152" s="23">
        <v>86.8</v>
      </c>
      <c r="N152" s="23">
        <f t="shared" si="3"/>
        <v>74.75</v>
      </c>
      <c r="O152" s="24">
        <v>2</v>
      </c>
      <c r="P152" s="24" t="s">
        <v>26</v>
      </c>
    </row>
    <row r="153" spans="1:16">
      <c r="A153" s="9">
        <v>149</v>
      </c>
      <c r="B153" s="13"/>
      <c r="C153" s="13"/>
      <c r="D153" s="13"/>
      <c r="E153" s="13"/>
      <c r="F153" s="13"/>
      <c r="G153" s="14"/>
      <c r="H153" s="12" t="s">
        <v>296</v>
      </c>
      <c r="I153" s="22">
        <v>63</v>
      </c>
      <c r="J153" s="22">
        <v>67.5</v>
      </c>
      <c r="K153" s="22">
        <v>0</v>
      </c>
      <c r="L153" s="22">
        <v>65.25</v>
      </c>
      <c r="M153" s="23">
        <v>79.4</v>
      </c>
      <c r="N153" s="23">
        <f t="shared" si="3"/>
        <v>72.325</v>
      </c>
      <c r="O153" s="24">
        <v>3</v>
      </c>
      <c r="P153" s="24"/>
    </row>
    <row r="154" spans="1:16">
      <c r="A154" s="9">
        <v>150</v>
      </c>
      <c r="B154" s="13"/>
      <c r="C154" s="13"/>
      <c r="D154" s="13"/>
      <c r="E154" s="13"/>
      <c r="F154" s="13"/>
      <c r="G154" s="14"/>
      <c r="H154" s="12" t="s">
        <v>297</v>
      </c>
      <c r="I154" s="22">
        <v>65</v>
      </c>
      <c r="J154" s="22">
        <v>60</v>
      </c>
      <c r="K154" s="22">
        <v>0</v>
      </c>
      <c r="L154" s="22">
        <v>62.5</v>
      </c>
      <c r="M154" s="23">
        <v>77.5</v>
      </c>
      <c r="N154" s="23">
        <f t="shared" si="3"/>
        <v>70</v>
      </c>
      <c r="O154" s="24">
        <v>4</v>
      </c>
      <c r="P154" s="24"/>
    </row>
    <row r="155" spans="1:16">
      <c r="A155" s="9">
        <v>151</v>
      </c>
      <c r="B155" s="13"/>
      <c r="C155" s="13"/>
      <c r="D155" s="13"/>
      <c r="E155" s="13"/>
      <c r="F155" s="13"/>
      <c r="G155" s="14"/>
      <c r="H155" s="12" t="s">
        <v>298</v>
      </c>
      <c r="I155" s="22">
        <v>61.2</v>
      </c>
      <c r="J155" s="22">
        <v>65</v>
      </c>
      <c r="K155" s="22">
        <v>0</v>
      </c>
      <c r="L155" s="22">
        <v>63.1</v>
      </c>
      <c r="M155" s="23">
        <v>76.6</v>
      </c>
      <c r="N155" s="23">
        <f t="shared" si="3"/>
        <v>69.85</v>
      </c>
      <c r="O155" s="24">
        <v>5</v>
      </c>
      <c r="P155" s="24"/>
    </row>
    <row r="156" spans="1:16">
      <c r="A156" s="9">
        <v>152</v>
      </c>
      <c r="B156" s="15"/>
      <c r="C156" s="15"/>
      <c r="D156" s="15"/>
      <c r="E156" s="15"/>
      <c r="F156" s="15"/>
      <c r="G156" s="16"/>
      <c r="H156" s="12" t="s">
        <v>299</v>
      </c>
      <c r="I156" s="22">
        <v>60</v>
      </c>
      <c r="J156" s="22">
        <v>63</v>
      </c>
      <c r="K156" s="22">
        <v>0</v>
      </c>
      <c r="L156" s="22">
        <v>61.5</v>
      </c>
      <c r="M156" s="26" t="s">
        <v>86</v>
      </c>
      <c r="N156" s="23"/>
      <c r="O156" s="27"/>
      <c r="P156" s="27"/>
    </row>
  </sheetData>
  <sortState ref="H151:O156">
    <sortCondition ref="N151:N156" descending="1"/>
  </sortState>
  <mergeCells count="217">
    <mergeCell ref="A2:P2"/>
    <mergeCell ref="D3:F3"/>
    <mergeCell ref="I3:J3"/>
    <mergeCell ref="A3:A4"/>
    <mergeCell ref="B3:B4"/>
    <mergeCell ref="B5:B7"/>
    <mergeCell ref="B8:B11"/>
    <mergeCell ref="B12:B17"/>
    <mergeCell ref="B18:B23"/>
    <mergeCell ref="B24:B26"/>
    <mergeCell ref="B27:B32"/>
    <mergeCell ref="B33:B37"/>
    <mergeCell ref="B38:B47"/>
    <mergeCell ref="B48:B71"/>
    <mergeCell ref="B72:B103"/>
    <mergeCell ref="B104:B106"/>
    <mergeCell ref="B108:B115"/>
    <mergeCell ref="B116:B124"/>
    <mergeCell ref="B125:B127"/>
    <mergeCell ref="B128:B147"/>
    <mergeCell ref="B148:B150"/>
    <mergeCell ref="B151:B156"/>
    <mergeCell ref="C3:C4"/>
    <mergeCell ref="C5:C7"/>
    <mergeCell ref="C8:C11"/>
    <mergeCell ref="C12:C14"/>
    <mergeCell ref="C15:C17"/>
    <mergeCell ref="C18:C20"/>
    <mergeCell ref="C21:C23"/>
    <mergeCell ref="C24:C26"/>
    <mergeCell ref="C27:C32"/>
    <mergeCell ref="C33:C34"/>
    <mergeCell ref="C35:C37"/>
    <mergeCell ref="C38:C47"/>
    <mergeCell ref="C48:C49"/>
    <mergeCell ref="C50:C58"/>
    <mergeCell ref="C59:C71"/>
    <mergeCell ref="C72:C74"/>
    <mergeCell ref="C75:C80"/>
    <mergeCell ref="C81:C89"/>
    <mergeCell ref="C90:C103"/>
    <mergeCell ref="C104:C106"/>
    <mergeCell ref="C108:C112"/>
    <mergeCell ref="C113:C115"/>
    <mergeCell ref="C116:C121"/>
    <mergeCell ref="C122:C124"/>
    <mergeCell ref="C125:C127"/>
    <mergeCell ref="C128:C139"/>
    <mergeCell ref="C140:C141"/>
    <mergeCell ref="C142:C144"/>
    <mergeCell ref="C145:C147"/>
    <mergeCell ref="C148:C150"/>
    <mergeCell ref="C151:C156"/>
    <mergeCell ref="D5:D7"/>
    <mergeCell ref="D8:D11"/>
    <mergeCell ref="D12:D14"/>
    <mergeCell ref="D15:D17"/>
    <mergeCell ref="D18:D20"/>
    <mergeCell ref="D21:D23"/>
    <mergeCell ref="D24:D26"/>
    <mergeCell ref="D27:D32"/>
    <mergeCell ref="D33:D34"/>
    <mergeCell ref="D35:D37"/>
    <mergeCell ref="D38:D40"/>
    <mergeCell ref="D41:D44"/>
    <mergeCell ref="D45:D47"/>
    <mergeCell ref="D48:D49"/>
    <mergeCell ref="D50:D55"/>
    <mergeCell ref="D56:D58"/>
    <mergeCell ref="D59:D71"/>
    <mergeCell ref="D72:D74"/>
    <mergeCell ref="D75:D80"/>
    <mergeCell ref="D81:D86"/>
    <mergeCell ref="D87:D89"/>
    <mergeCell ref="D90:D94"/>
    <mergeCell ref="D95:D103"/>
    <mergeCell ref="D104:D106"/>
    <mergeCell ref="D108:D110"/>
    <mergeCell ref="D111:D112"/>
    <mergeCell ref="D113:D115"/>
    <mergeCell ref="D116:D118"/>
    <mergeCell ref="D119:D121"/>
    <mergeCell ref="D122:D124"/>
    <mergeCell ref="D125:D127"/>
    <mergeCell ref="D128:D133"/>
    <mergeCell ref="D134:D136"/>
    <mergeCell ref="D137:D139"/>
    <mergeCell ref="D140:D141"/>
    <mergeCell ref="D142:D144"/>
    <mergeCell ref="D145:D147"/>
    <mergeCell ref="D148:D150"/>
    <mergeCell ref="D151:D156"/>
    <mergeCell ref="E5:E7"/>
    <mergeCell ref="E8:E11"/>
    <mergeCell ref="E12:E14"/>
    <mergeCell ref="E15:E17"/>
    <mergeCell ref="E18:E20"/>
    <mergeCell ref="E21:E23"/>
    <mergeCell ref="E24:E26"/>
    <mergeCell ref="E27:E32"/>
    <mergeCell ref="E33:E34"/>
    <mergeCell ref="E35:E37"/>
    <mergeCell ref="E38:E40"/>
    <mergeCell ref="E41:E44"/>
    <mergeCell ref="E45:E47"/>
    <mergeCell ref="E48:E49"/>
    <mergeCell ref="E50:E55"/>
    <mergeCell ref="E56:E58"/>
    <mergeCell ref="E59:E71"/>
    <mergeCell ref="E72:E74"/>
    <mergeCell ref="E75:E80"/>
    <mergeCell ref="E81:E86"/>
    <mergeCell ref="E87:E89"/>
    <mergeCell ref="E90:E94"/>
    <mergeCell ref="E95:E103"/>
    <mergeCell ref="E104:E106"/>
    <mergeCell ref="E108:E110"/>
    <mergeCell ref="E111:E112"/>
    <mergeCell ref="E113:E115"/>
    <mergeCell ref="E116:E118"/>
    <mergeCell ref="E119:E121"/>
    <mergeCell ref="E122:E124"/>
    <mergeCell ref="E125:E127"/>
    <mergeCell ref="E128:E133"/>
    <mergeCell ref="E134:E136"/>
    <mergeCell ref="E137:E139"/>
    <mergeCell ref="E140:E141"/>
    <mergeCell ref="E142:E144"/>
    <mergeCell ref="E145:E147"/>
    <mergeCell ref="E148:E150"/>
    <mergeCell ref="E151:E156"/>
    <mergeCell ref="F5:F7"/>
    <mergeCell ref="F8:F11"/>
    <mergeCell ref="F12:F14"/>
    <mergeCell ref="F15:F17"/>
    <mergeCell ref="F18:F20"/>
    <mergeCell ref="F21:F23"/>
    <mergeCell ref="F24:F26"/>
    <mergeCell ref="F27:F32"/>
    <mergeCell ref="F33:F34"/>
    <mergeCell ref="F35:F37"/>
    <mergeCell ref="F38:F40"/>
    <mergeCell ref="F41:F44"/>
    <mergeCell ref="F45:F47"/>
    <mergeCell ref="F48:F49"/>
    <mergeCell ref="F50:F55"/>
    <mergeCell ref="F56:F58"/>
    <mergeCell ref="F59:F71"/>
    <mergeCell ref="F72:F74"/>
    <mergeCell ref="F75:F80"/>
    <mergeCell ref="F81:F86"/>
    <mergeCell ref="F87:F89"/>
    <mergeCell ref="F90:F94"/>
    <mergeCell ref="F95:F103"/>
    <mergeCell ref="F104:F106"/>
    <mergeCell ref="F108:F110"/>
    <mergeCell ref="F111:F112"/>
    <mergeCell ref="F113:F115"/>
    <mergeCell ref="F116:F118"/>
    <mergeCell ref="F119:F121"/>
    <mergeCell ref="F122:F124"/>
    <mergeCell ref="F125:F127"/>
    <mergeCell ref="F128:F133"/>
    <mergeCell ref="F134:F136"/>
    <mergeCell ref="F137:F139"/>
    <mergeCell ref="F140:F141"/>
    <mergeCell ref="F142:F144"/>
    <mergeCell ref="F145:F147"/>
    <mergeCell ref="F148:F150"/>
    <mergeCell ref="F151:F156"/>
    <mergeCell ref="G3:G4"/>
    <mergeCell ref="G5:G7"/>
    <mergeCell ref="G8:G11"/>
    <mergeCell ref="G12:G14"/>
    <mergeCell ref="G15:G17"/>
    <mergeCell ref="G18:G20"/>
    <mergeCell ref="G21:G23"/>
    <mergeCell ref="G24:G26"/>
    <mergeCell ref="G27:G32"/>
    <mergeCell ref="G33:G34"/>
    <mergeCell ref="G35:G37"/>
    <mergeCell ref="G38:G40"/>
    <mergeCell ref="G41:G44"/>
    <mergeCell ref="G45:G47"/>
    <mergeCell ref="G48:G49"/>
    <mergeCell ref="G50:G55"/>
    <mergeCell ref="G56:G58"/>
    <mergeCell ref="G59:G71"/>
    <mergeCell ref="G72:G74"/>
    <mergeCell ref="G75:G80"/>
    <mergeCell ref="G81:G86"/>
    <mergeCell ref="G87:G89"/>
    <mergeCell ref="G90:G94"/>
    <mergeCell ref="G95:G103"/>
    <mergeCell ref="G104:G106"/>
    <mergeCell ref="G108:G110"/>
    <mergeCell ref="G111:G112"/>
    <mergeCell ref="G113:G115"/>
    <mergeCell ref="G116:G118"/>
    <mergeCell ref="G119:G121"/>
    <mergeCell ref="G122:G124"/>
    <mergeCell ref="G125:G127"/>
    <mergeCell ref="G128:G133"/>
    <mergeCell ref="G134:G136"/>
    <mergeCell ref="G137:G139"/>
    <mergeCell ref="G140:G141"/>
    <mergeCell ref="G142:G144"/>
    <mergeCell ref="G145:G147"/>
    <mergeCell ref="G148:G150"/>
    <mergeCell ref="G151:G156"/>
    <mergeCell ref="H3:H4"/>
    <mergeCell ref="K3:K4"/>
    <mergeCell ref="L3:L4"/>
    <mergeCell ref="M3:M4"/>
    <mergeCell ref="N3:N4"/>
    <mergeCell ref="O3:O4"/>
    <mergeCell ref="P3:P4"/>
  </mergeCells>
  <pageMargins left="0.236111111111111" right="0.07847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罗瑶</dc:creator>
  <cp:lastModifiedBy>吴小静</cp:lastModifiedBy>
  <dcterms:created xsi:type="dcterms:W3CDTF">2025-06-11T02:12:00Z</dcterms:created>
  <dcterms:modified xsi:type="dcterms:W3CDTF">2025-06-14T08:45:45Z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8AED1ACFD33E4310BD8C9DD9562C17E2_11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