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<sst xmlns="http://schemas.openxmlformats.org/spreadsheetml/2006/main" count="236" uniqueCount="126">
  <si>
    <t>成都市国资委所属事业单位2025年上半年公开考试招聘工作人员笔试成绩及进入面试资格审查原件校验人员名单</t>
  </si>
  <si>
    <r>
      <rPr>
        <sz val="12"/>
        <color rgb="FF000000"/>
        <rFont val="等线"/>
        <charset val="134"/>
      </rPr>
      <t>注：成绩</t>
    </r>
    <r>
      <rPr>
        <sz val="12"/>
        <color rgb="FF000000"/>
        <rFont val="Times New Roman"/>
        <charset val="0"/>
      </rPr>
      <t>-1</t>
    </r>
    <r>
      <rPr>
        <sz val="12"/>
        <color rgb="FF000000"/>
        <rFont val="等线"/>
        <charset val="134"/>
      </rPr>
      <t>为缺考</t>
    </r>
    <r>
      <rPr>
        <sz val="12"/>
        <color rgb="FF000000"/>
        <rFont val="Times New Roman"/>
        <charset val="0"/>
      </rPr>
      <t>,-2</t>
    </r>
    <r>
      <rPr>
        <sz val="12"/>
        <color rgb="FF000000"/>
        <rFont val="等线"/>
        <charset val="134"/>
      </rPr>
      <t>为违纪</t>
    </r>
  </si>
  <si>
    <r>
      <rPr>
        <sz val="12"/>
        <color theme="1"/>
        <rFont val="黑体"/>
        <charset val="134"/>
      </rPr>
      <t>序号</t>
    </r>
  </si>
  <si>
    <r>
      <rPr>
        <sz val="12"/>
        <color theme="1"/>
        <rFont val="黑体"/>
        <charset val="134"/>
      </rPr>
      <t>考生姓名</t>
    </r>
  </si>
  <si>
    <r>
      <rPr>
        <sz val="12"/>
        <color theme="1"/>
        <rFont val="黑体"/>
        <charset val="134"/>
      </rPr>
      <t>准考证号</t>
    </r>
  </si>
  <si>
    <r>
      <rPr>
        <sz val="12"/>
        <color theme="1"/>
        <rFont val="黑体"/>
        <charset val="134"/>
      </rPr>
      <t>招聘单位</t>
    </r>
  </si>
  <si>
    <t>岗位名称及编码</t>
  </si>
  <si>
    <r>
      <rPr>
        <sz val="12"/>
        <color theme="1"/>
        <rFont val="黑体"/>
        <charset val="134"/>
      </rPr>
      <t>笔试科目成绩</t>
    </r>
  </si>
  <si>
    <r>
      <rPr>
        <sz val="12"/>
        <color theme="1"/>
        <rFont val="黑体"/>
        <charset val="134"/>
      </rPr>
      <t>加权总分</t>
    </r>
  </si>
  <si>
    <r>
      <rPr>
        <sz val="12"/>
        <color theme="1"/>
        <rFont val="黑体"/>
        <charset val="134"/>
      </rPr>
      <t>政策性加分</t>
    </r>
  </si>
  <si>
    <t>笔试总成绩（含政策性加分）</t>
  </si>
  <si>
    <r>
      <rPr>
        <sz val="12"/>
        <color theme="1"/>
        <rFont val="黑体"/>
        <charset val="134"/>
      </rPr>
      <t>笔试成绩排名</t>
    </r>
  </si>
  <si>
    <r>
      <rPr>
        <sz val="12"/>
        <color theme="1"/>
        <rFont val="黑体"/>
        <charset val="134"/>
      </rPr>
      <t>是否进入资格审查</t>
    </r>
  </si>
  <si>
    <r>
      <rPr>
        <sz val="12"/>
        <color theme="1"/>
        <rFont val="黑体"/>
        <charset val="134"/>
      </rPr>
      <t>公共基础知识</t>
    </r>
  </si>
  <si>
    <r>
      <rPr>
        <sz val="12"/>
        <color theme="1"/>
        <rFont val="黑体"/>
        <charset val="134"/>
      </rPr>
      <t>综合能力测试</t>
    </r>
  </si>
  <si>
    <t>张乐</t>
  </si>
  <si>
    <t>25867073215</t>
  </si>
  <si>
    <t>成都市国资国企综合服务中心</t>
  </si>
  <si>
    <t>14801001政策研究分析岗A</t>
  </si>
  <si>
    <t>是</t>
  </si>
  <si>
    <t>广玉祺</t>
  </si>
  <si>
    <t>25867442926</t>
  </si>
  <si>
    <t>张荣均</t>
  </si>
  <si>
    <t>25867222702</t>
  </si>
  <si>
    <t>王静昱</t>
  </si>
  <si>
    <t>25867281917</t>
  </si>
  <si>
    <t>李松</t>
  </si>
  <si>
    <t>25867253805</t>
  </si>
  <si>
    <t>罗晨</t>
  </si>
  <si>
    <t>25867364627</t>
  </si>
  <si>
    <t>吴佳雨</t>
  </si>
  <si>
    <t>25867022711</t>
  </si>
  <si>
    <t>汤玉梅</t>
  </si>
  <si>
    <t>25867361423</t>
  </si>
  <si>
    <t>王鑫淼</t>
  </si>
  <si>
    <t>25867141016</t>
  </si>
  <si>
    <t>杨小靖</t>
  </si>
  <si>
    <t>25867253725</t>
  </si>
  <si>
    <t>刘喆</t>
  </si>
  <si>
    <t>25867231309</t>
  </si>
  <si>
    <t>祝建梅</t>
  </si>
  <si>
    <t>25867174424</t>
  </si>
  <si>
    <t>蒋洵</t>
  </si>
  <si>
    <t>25867261703</t>
  </si>
  <si>
    <t>胡越</t>
  </si>
  <si>
    <t>25867252307</t>
  </si>
  <si>
    <t>邹璨</t>
  </si>
  <si>
    <t>25867124027</t>
  </si>
  <si>
    <t>曾雪娇</t>
  </si>
  <si>
    <t>25867154113</t>
  </si>
  <si>
    <t>楚美雅</t>
  </si>
  <si>
    <t>25867402721</t>
  </si>
  <si>
    <t>王莎</t>
  </si>
  <si>
    <t>25867291027</t>
  </si>
  <si>
    <t>郑慧</t>
  </si>
  <si>
    <t>25867411322</t>
  </si>
  <si>
    <t>周海兵</t>
  </si>
  <si>
    <t>25867254716</t>
  </si>
  <si>
    <t>李卓雅</t>
  </si>
  <si>
    <t>25867350714</t>
  </si>
  <si>
    <t>刘力嘉</t>
  </si>
  <si>
    <t>25867092819</t>
  </si>
  <si>
    <t>赵航</t>
  </si>
  <si>
    <t>25867121604</t>
  </si>
  <si>
    <t>谢美西</t>
  </si>
  <si>
    <t>25867092901</t>
  </si>
  <si>
    <t>刘思巧</t>
  </si>
  <si>
    <t>25867050702</t>
  </si>
  <si>
    <t>郭好</t>
  </si>
  <si>
    <t>25867402506</t>
  </si>
  <si>
    <t>甘洪金</t>
  </si>
  <si>
    <t>25867191903</t>
  </si>
  <si>
    <t>陈纱岚</t>
  </si>
  <si>
    <t>25867163110</t>
  </si>
  <si>
    <t>尹鹏先</t>
  </si>
  <si>
    <t>25867341415</t>
  </si>
  <si>
    <t>汤畅</t>
  </si>
  <si>
    <t>25867270901</t>
  </si>
  <si>
    <t>张文静</t>
  </si>
  <si>
    <t>25867083704</t>
  </si>
  <si>
    <t>邓云欢</t>
  </si>
  <si>
    <t>25867231201</t>
  </si>
  <si>
    <t>班博</t>
  </si>
  <si>
    <t>25867233304</t>
  </si>
  <si>
    <t>纪星星</t>
  </si>
  <si>
    <t>25867404007</t>
  </si>
  <si>
    <t>李欣芮</t>
  </si>
  <si>
    <t>25867254718</t>
  </si>
  <si>
    <t>许久安</t>
  </si>
  <si>
    <t>25867114119</t>
  </si>
  <si>
    <t>段徐辉</t>
  </si>
  <si>
    <t>25867441104</t>
  </si>
  <si>
    <t>彭恭兵</t>
  </si>
  <si>
    <t>25867405329</t>
  </si>
  <si>
    <t>李佳励</t>
  </si>
  <si>
    <t>25867210805</t>
  </si>
  <si>
    <t>于志全</t>
  </si>
  <si>
    <t>25867455503</t>
  </si>
  <si>
    <t>王茜</t>
  </si>
  <si>
    <t>25867230917</t>
  </si>
  <si>
    <t>何德天</t>
  </si>
  <si>
    <t>25867094025</t>
  </si>
  <si>
    <t>刘竟雄</t>
  </si>
  <si>
    <t>25867162507</t>
  </si>
  <si>
    <t>王英</t>
  </si>
  <si>
    <t>25867394902</t>
  </si>
  <si>
    <t>史迎文</t>
  </si>
  <si>
    <t>25867281919</t>
  </si>
  <si>
    <t>孙钦磊</t>
  </si>
  <si>
    <t>25867352708</t>
  </si>
  <si>
    <t>杨梅</t>
  </si>
  <si>
    <t>25867174630</t>
  </si>
  <si>
    <t>袁满</t>
  </si>
  <si>
    <t>25867102817</t>
  </si>
  <si>
    <t>聂晓羽</t>
  </si>
  <si>
    <t>25867354315</t>
  </si>
  <si>
    <t>蔡怡敏</t>
  </si>
  <si>
    <t>25867173520</t>
  </si>
  <si>
    <t>王莹</t>
  </si>
  <si>
    <t>25867180402</t>
  </si>
  <si>
    <t>任远奕</t>
  </si>
  <si>
    <t>25867244030</t>
  </si>
  <si>
    <t>陈浩菲</t>
  </si>
  <si>
    <t>25867084617</t>
  </si>
  <si>
    <t>黄菁</t>
  </si>
  <si>
    <t>25867164210</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</si>
</sst>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30">
    <font>
      <sz val="11"/>
      <color theme="1"/>
      <name val="宋体"/>
      <charset val="134"/>
      <scheme val="minor"/>
    </font>
    <font>
      <sz val="11"/>
      <color theme="1"/>
      <name val="宋体"/>
      <charset val="134"/>
      <scheme val="minor"/>
    </font>
    <font>
      <sz val="12"/>
      <color theme="1"/>
      <name val="方正小标宋简体"/>
      <charset val="134"/>
    </font>
    <font>
      <sz val="24"/>
      <color rgb="FF000000"/>
      <name val="方正小标宋_GBK"/>
      <charset val="0"/>
    </font>
    <font>
      <sz val="12"/>
      <color rgb="FF000000"/>
      <name val="等线"/>
      <charset val="134"/>
    </font>
    <font>
      <sz val="14"/>
      <color rgb="FF000000"/>
      <name val="Times New Roman"/>
      <charset val="134"/>
    </font>
    <font>
      <sz val="12"/>
      <color rgb="FF000000"/>
      <name val="Times New Roman"/>
      <charset val="134"/>
    </font>
    <font>
      <sz val="12"/>
      <color theme="1"/>
      <name val="Times New Roman"/>
      <charset val="134"/>
    </font>
    <font>
      <sz val="12"/>
      <color theme="1"/>
      <name val="黑体"/>
      <charset val="134"/>
    </font>
    <font>
      <sz val="10"/>
      <color theme="1"/>
      <name val="宋体"/>
      <charset val="134"/>
      <scheme val="minor"/>
    </font>
    <font>
      <b/>
      <sz val="13"/>
      <color theme="3"/>
      <name val="宋体"/>
      <charset val="134"/>
      <scheme val="minor"/>
    </font>
    <font>
      <sz val="11"/>
      <color rgb="FF9C0006"/>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
      <b/>
      <sz val="11"/>
      <color rgb="FF3F3F3F"/>
      <name val="宋体"/>
      <charset val="0"/>
      <scheme val="minor"/>
    </font>
    <font>
      <sz val="12"/>
      <color rgb="FF000000"/>
      <name val="Times New Roman"/>
      <charset val="0"/>
    </font>
  </fonts>
  <fills count="33">
    <fill>
      <patternFill patternType="none"/>
    </fill>
    <fill>
      <patternFill patternType="gray125"/>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 fillId="0" borderId="0" applyFont="0" applyFill="0" applyBorder="0" applyAlignment="0" applyProtection="0">
      <alignment vertical="center"/>
    </xf>
    <xf numFmtId="0" fontId="16" fillId="5" borderId="0" applyNumberFormat="0" applyBorder="0" applyAlignment="0" applyProtection="0">
      <alignment vertical="center"/>
    </xf>
    <xf numFmtId="0" fontId="15" fillId="4" borderId="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6" fillId="9" borderId="0" applyNumberFormat="0" applyBorder="0" applyAlignment="0" applyProtection="0">
      <alignment vertical="center"/>
    </xf>
    <xf numFmtId="0" fontId="11" fillId="2" borderId="0" applyNumberFormat="0" applyBorder="0" applyAlignment="0" applyProtection="0">
      <alignment vertical="center"/>
    </xf>
    <xf numFmtId="43" fontId="1" fillId="0" borderId="0" applyFont="0" applyFill="0" applyBorder="0" applyAlignment="0" applyProtection="0">
      <alignment vertical="center"/>
    </xf>
    <xf numFmtId="0" fontId="17" fillId="11" borderId="0" applyNumberFormat="0" applyBorder="0" applyAlignment="0" applyProtection="0">
      <alignment vertical="center"/>
    </xf>
    <xf numFmtId="0" fontId="20" fillId="0" borderId="0" applyNumberFormat="0" applyFill="0" applyBorder="0" applyAlignment="0" applyProtection="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1" fillId="15" borderId="9" applyNumberFormat="0" applyFont="0" applyAlignment="0" applyProtection="0">
      <alignment vertical="center"/>
    </xf>
    <xf numFmtId="0" fontId="17" fillId="17"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10" fillId="0" borderId="4" applyNumberFormat="0" applyFill="0" applyAlignment="0" applyProtection="0">
      <alignment vertical="center"/>
    </xf>
    <xf numFmtId="0" fontId="17" fillId="16" borderId="0" applyNumberFormat="0" applyBorder="0" applyAlignment="0" applyProtection="0">
      <alignment vertical="center"/>
    </xf>
    <xf numFmtId="0" fontId="23" fillId="0" borderId="10" applyNumberFormat="0" applyFill="0" applyAlignment="0" applyProtection="0">
      <alignment vertical="center"/>
    </xf>
    <xf numFmtId="0" fontId="17" fillId="23" borderId="0" applyNumberFormat="0" applyBorder="0" applyAlignment="0" applyProtection="0">
      <alignment vertical="center"/>
    </xf>
    <xf numFmtId="0" fontId="28" fillId="18" borderId="11" applyNumberFormat="0" applyAlignment="0" applyProtection="0">
      <alignment vertical="center"/>
    </xf>
    <xf numFmtId="0" fontId="22" fillId="18" borderId="8" applyNumberFormat="0" applyAlignment="0" applyProtection="0">
      <alignment vertical="center"/>
    </xf>
    <xf numFmtId="0" fontId="13" fillId="3" borderId="6" applyNumberFormat="0" applyAlignment="0" applyProtection="0">
      <alignment vertical="center"/>
    </xf>
    <xf numFmtId="0" fontId="16" fillId="25" borderId="0" applyNumberFormat="0" applyBorder="0" applyAlignment="0" applyProtection="0">
      <alignment vertical="center"/>
    </xf>
    <xf numFmtId="0" fontId="17" fillId="27" borderId="0" applyNumberFormat="0" applyBorder="0" applyAlignment="0" applyProtection="0">
      <alignment vertical="center"/>
    </xf>
    <xf numFmtId="0" fontId="14" fillId="0" borderId="7" applyNumberFormat="0" applyFill="0" applyAlignment="0" applyProtection="0">
      <alignment vertical="center"/>
    </xf>
    <xf numFmtId="0" fontId="12" fillId="0" borderId="5" applyNumberFormat="0" applyFill="0" applyAlignment="0" applyProtection="0">
      <alignment vertical="center"/>
    </xf>
    <xf numFmtId="0" fontId="26" fillId="19" borderId="0" applyNumberFormat="0" applyBorder="0" applyAlignment="0" applyProtection="0">
      <alignment vertical="center"/>
    </xf>
    <xf numFmtId="0" fontId="27" fillId="22" borderId="0" applyNumberFormat="0" applyBorder="0" applyAlignment="0" applyProtection="0">
      <alignment vertical="center"/>
    </xf>
    <xf numFmtId="0" fontId="16" fillId="21" borderId="0" applyNumberFormat="0" applyBorder="0" applyAlignment="0" applyProtection="0">
      <alignment vertical="center"/>
    </xf>
    <xf numFmtId="0" fontId="17" fillId="30" borderId="0" applyNumberFormat="0" applyBorder="0" applyAlignment="0" applyProtection="0">
      <alignment vertical="center"/>
    </xf>
    <xf numFmtId="0" fontId="16" fillId="26" borderId="0" applyNumberFormat="0" applyBorder="0" applyAlignment="0" applyProtection="0">
      <alignment vertical="center"/>
    </xf>
    <xf numFmtId="0" fontId="16" fillId="8" borderId="0" applyNumberFormat="0" applyBorder="0" applyAlignment="0" applyProtection="0">
      <alignment vertical="center"/>
    </xf>
    <xf numFmtId="0" fontId="16" fillId="14" borderId="0" applyNumberFormat="0" applyBorder="0" applyAlignment="0" applyProtection="0">
      <alignment vertical="center"/>
    </xf>
    <xf numFmtId="0" fontId="16" fillId="20" borderId="0" applyNumberFormat="0" applyBorder="0" applyAlignment="0" applyProtection="0">
      <alignment vertical="center"/>
    </xf>
    <xf numFmtId="0" fontId="17" fillId="13" borderId="0" applyNumberFormat="0" applyBorder="0" applyAlignment="0" applyProtection="0">
      <alignment vertical="center"/>
    </xf>
    <xf numFmtId="0" fontId="17" fillId="24" borderId="0" applyNumberFormat="0" applyBorder="0" applyAlignment="0" applyProtection="0">
      <alignment vertical="center"/>
    </xf>
    <xf numFmtId="0" fontId="16" fillId="29" borderId="0" applyNumberFormat="0" applyBorder="0" applyAlignment="0" applyProtection="0">
      <alignment vertical="center"/>
    </xf>
    <xf numFmtId="0" fontId="16" fillId="31" borderId="0" applyNumberFormat="0" applyBorder="0" applyAlignment="0" applyProtection="0">
      <alignment vertical="center"/>
    </xf>
    <xf numFmtId="0" fontId="17" fillId="28" borderId="0" applyNumberFormat="0" applyBorder="0" applyAlignment="0" applyProtection="0">
      <alignment vertical="center"/>
    </xf>
    <xf numFmtId="0" fontId="16" fillId="12" borderId="0" applyNumberFormat="0" applyBorder="0" applyAlignment="0" applyProtection="0">
      <alignment vertical="center"/>
    </xf>
    <xf numFmtId="0" fontId="17" fillId="7" borderId="0" applyNumberFormat="0" applyBorder="0" applyAlignment="0" applyProtection="0">
      <alignment vertical="center"/>
    </xf>
    <xf numFmtId="0" fontId="17" fillId="10" borderId="0" applyNumberFormat="0" applyBorder="0" applyAlignment="0" applyProtection="0">
      <alignment vertical="center"/>
    </xf>
    <xf numFmtId="0" fontId="16" fillId="6" borderId="0" applyNumberFormat="0" applyBorder="0" applyAlignment="0" applyProtection="0">
      <alignment vertical="center"/>
    </xf>
    <xf numFmtId="0" fontId="17"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0" fillId="0" borderId="0" xfId="0" applyAlignment="1">
      <alignment horizontal="center" vertical="center"/>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176" fontId="8"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 xfId="0"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58"/>
  <sheetViews>
    <sheetView tabSelected="1" workbookViewId="0">
      <selection activeCell="Q24" sqref="Q24"/>
    </sheetView>
  </sheetViews>
  <sheetFormatPr defaultColWidth="9" defaultRowHeight="13.5"/>
  <cols>
    <col min="1" max="1" width="4.625" style="3" customWidth="1"/>
    <col min="2" max="2" width="9" style="3"/>
    <col min="3" max="3" width="14.375" style="3" customWidth="1"/>
    <col min="4" max="4" width="24" style="3" customWidth="1"/>
    <col min="5" max="5" width="22.25" style="3" customWidth="1"/>
    <col min="6" max="7" width="9" style="3"/>
    <col min="8" max="8" width="9.5" style="3" customWidth="1"/>
    <col min="9" max="9" width="7.875" style="3" customWidth="1"/>
    <col min="10" max="10" width="11.625" style="3" customWidth="1"/>
    <col min="11" max="12" width="9" style="3"/>
  </cols>
  <sheetData>
    <row r="1" s="1" customFormat="1" ht="60" customHeight="1" spans="1:12">
      <c r="A1" s="4" t="s">
        <v>0</v>
      </c>
      <c r="B1" s="4"/>
      <c r="C1" s="4"/>
      <c r="D1" s="4"/>
      <c r="E1" s="4"/>
      <c r="F1" s="4"/>
      <c r="G1" s="4"/>
      <c r="H1" s="4"/>
      <c r="I1" s="4"/>
      <c r="J1" s="4"/>
      <c r="K1" s="4"/>
      <c r="L1" s="4"/>
    </row>
    <row r="2" s="1" customFormat="1" ht="20" customHeight="1" spans="1:12">
      <c r="A2" s="5" t="s">
        <v>1</v>
      </c>
      <c r="B2" s="6"/>
      <c r="C2" s="6"/>
      <c r="D2" s="7"/>
      <c r="E2" s="7"/>
      <c r="F2" s="7"/>
      <c r="G2" s="7"/>
      <c r="H2" s="7"/>
      <c r="I2" s="7"/>
      <c r="J2" s="7"/>
      <c r="K2" s="7"/>
      <c r="L2" s="7"/>
    </row>
    <row r="3" s="2" customFormat="1" ht="16.5" spans="1:12">
      <c r="A3" s="8" t="s">
        <v>2</v>
      </c>
      <c r="B3" s="8" t="s">
        <v>3</v>
      </c>
      <c r="C3" s="8" t="s">
        <v>4</v>
      </c>
      <c r="D3" s="8" t="s">
        <v>5</v>
      </c>
      <c r="E3" s="9" t="s">
        <v>6</v>
      </c>
      <c r="F3" s="10" t="s">
        <v>7</v>
      </c>
      <c r="G3" s="10"/>
      <c r="H3" s="11" t="s">
        <v>8</v>
      </c>
      <c r="I3" s="11" t="s">
        <v>9</v>
      </c>
      <c r="J3" s="15" t="s">
        <v>10</v>
      </c>
      <c r="K3" s="16" t="s">
        <v>11</v>
      </c>
      <c r="L3" s="17" t="s">
        <v>12</v>
      </c>
    </row>
    <row r="4" s="2" customFormat="1" ht="35" customHeight="1" spans="1:12">
      <c r="A4" s="8"/>
      <c r="B4" s="8"/>
      <c r="C4" s="8"/>
      <c r="D4" s="8"/>
      <c r="E4" s="8"/>
      <c r="F4" s="10" t="s">
        <v>13</v>
      </c>
      <c r="G4" s="10" t="s">
        <v>14</v>
      </c>
      <c r="H4" s="12"/>
      <c r="I4" s="12"/>
      <c r="J4" s="12"/>
      <c r="K4" s="18"/>
      <c r="L4" s="19"/>
    </row>
    <row r="5" spans="1:12">
      <c r="A5" s="13">
        <v>1</v>
      </c>
      <c r="B5" s="13" t="s">
        <v>15</v>
      </c>
      <c r="C5" s="20" t="s">
        <v>16</v>
      </c>
      <c r="D5" s="14" t="s">
        <v>17</v>
      </c>
      <c r="E5" s="14" t="s">
        <v>18</v>
      </c>
      <c r="F5" s="13">
        <v>64.3</v>
      </c>
      <c r="G5" s="13">
        <v>64</v>
      </c>
      <c r="H5" s="13">
        <f>F5*0.5+G5*0.5</f>
        <v>64.15</v>
      </c>
      <c r="I5" s="13"/>
      <c r="J5" s="13">
        <f>H5+I5</f>
        <v>64.15</v>
      </c>
      <c r="K5" s="13">
        <v>1</v>
      </c>
      <c r="L5" s="13" t="s">
        <v>19</v>
      </c>
    </row>
    <row r="6" spans="1:12">
      <c r="A6" s="13">
        <v>2</v>
      </c>
      <c r="B6" s="13" t="s">
        <v>20</v>
      </c>
      <c r="C6" s="20" t="s">
        <v>21</v>
      </c>
      <c r="D6" s="14" t="s">
        <v>17</v>
      </c>
      <c r="E6" s="14" t="s">
        <v>18</v>
      </c>
      <c r="F6" s="13">
        <v>63.2</v>
      </c>
      <c r="G6" s="13">
        <v>65</v>
      </c>
      <c r="H6" s="13">
        <f t="shared" ref="H6:H41" si="0">F6*0.5+G6*0.5</f>
        <v>64.1</v>
      </c>
      <c r="I6" s="13"/>
      <c r="J6" s="13">
        <f t="shared" ref="J6:J41" si="1">H6+I6</f>
        <v>64.1</v>
      </c>
      <c r="K6" s="13">
        <v>2</v>
      </c>
      <c r="L6" s="13" t="s">
        <v>19</v>
      </c>
    </row>
    <row r="7" spans="1:12">
      <c r="A7" s="13">
        <v>3</v>
      </c>
      <c r="B7" s="13" t="s">
        <v>22</v>
      </c>
      <c r="C7" s="20" t="s">
        <v>23</v>
      </c>
      <c r="D7" s="14" t="s">
        <v>17</v>
      </c>
      <c r="E7" s="14" t="s">
        <v>18</v>
      </c>
      <c r="F7" s="13">
        <v>62.4</v>
      </c>
      <c r="G7" s="13">
        <v>65</v>
      </c>
      <c r="H7" s="13">
        <f t="shared" si="0"/>
        <v>63.7</v>
      </c>
      <c r="I7" s="13"/>
      <c r="J7" s="13">
        <f t="shared" si="1"/>
        <v>63.7</v>
      </c>
      <c r="K7" s="13">
        <v>3</v>
      </c>
      <c r="L7" s="13" t="s">
        <v>19</v>
      </c>
    </row>
    <row r="8" spans="1:12">
      <c r="A8" s="13">
        <v>4</v>
      </c>
      <c r="B8" s="13" t="s">
        <v>24</v>
      </c>
      <c r="C8" s="20" t="s">
        <v>25</v>
      </c>
      <c r="D8" s="14" t="s">
        <v>17</v>
      </c>
      <c r="E8" s="14" t="s">
        <v>18</v>
      </c>
      <c r="F8" s="13">
        <v>57.7</v>
      </c>
      <c r="G8" s="13">
        <v>69</v>
      </c>
      <c r="H8" s="13">
        <f t="shared" si="0"/>
        <v>63.35</v>
      </c>
      <c r="I8" s="13"/>
      <c r="J8" s="13">
        <f t="shared" si="1"/>
        <v>63.35</v>
      </c>
      <c r="K8" s="13">
        <v>4</v>
      </c>
      <c r="L8" s="13" t="s">
        <v>19</v>
      </c>
    </row>
    <row r="9" spans="1:12">
      <c r="A9" s="13">
        <v>5</v>
      </c>
      <c r="B9" s="13" t="s">
        <v>26</v>
      </c>
      <c r="C9" s="20" t="s">
        <v>27</v>
      </c>
      <c r="D9" s="14" t="s">
        <v>17</v>
      </c>
      <c r="E9" s="14" t="s">
        <v>18</v>
      </c>
      <c r="F9" s="13">
        <v>58.7</v>
      </c>
      <c r="G9" s="13">
        <v>66.5</v>
      </c>
      <c r="H9" s="13">
        <f t="shared" si="0"/>
        <v>62.6</v>
      </c>
      <c r="I9" s="13"/>
      <c r="J9" s="13">
        <f t="shared" si="1"/>
        <v>62.6</v>
      </c>
      <c r="K9" s="13">
        <v>5</v>
      </c>
      <c r="L9" s="13" t="s">
        <v>19</v>
      </c>
    </row>
    <row r="10" spans="1:12">
      <c r="A10" s="13">
        <v>6</v>
      </c>
      <c r="B10" s="13" t="s">
        <v>28</v>
      </c>
      <c r="C10" s="20" t="s">
        <v>29</v>
      </c>
      <c r="D10" s="14" t="s">
        <v>17</v>
      </c>
      <c r="E10" s="14" t="s">
        <v>18</v>
      </c>
      <c r="F10" s="13">
        <v>66.5</v>
      </c>
      <c r="G10" s="13">
        <v>58.5</v>
      </c>
      <c r="H10" s="13">
        <f t="shared" si="0"/>
        <v>62.5</v>
      </c>
      <c r="I10" s="13"/>
      <c r="J10" s="13">
        <f t="shared" si="1"/>
        <v>62.5</v>
      </c>
      <c r="K10" s="13">
        <v>6</v>
      </c>
      <c r="L10" s="13"/>
    </row>
    <row r="11" spans="1:12">
      <c r="A11" s="13">
        <v>7</v>
      </c>
      <c r="B11" s="13" t="s">
        <v>30</v>
      </c>
      <c r="C11" s="20" t="s">
        <v>31</v>
      </c>
      <c r="D11" s="14" t="s">
        <v>17</v>
      </c>
      <c r="E11" s="14" t="s">
        <v>18</v>
      </c>
      <c r="F11" s="13">
        <v>52.6</v>
      </c>
      <c r="G11" s="13">
        <v>70.5</v>
      </c>
      <c r="H11" s="13">
        <f t="shared" si="0"/>
        <v>61.55</v>
      </c>
      <c r="I11" s="13"/>
      <c r="J11" s="13">
        <f t="shared" si="1"/>
        <v>61.55</v>
      </c>
      <c r="K11" s="13">
        <v>7</v>
      </c>
      <c r="L11" s="13"/>
    </row>
    <row r="12" spans="1:12">
      <c r="A12" s="13">
        <v>8</v>
      </c>
      <c r="B12" s="13" t="s">
        <v>32</v>
      </c>
      <c r="C12" s="20" t="s">
        <v>33</v>
      </c>
      <c r="D12" s="14" t="s">
        <v>17</v>
      </c>
      <c r="E12" s="14" t="s">
        <v>18</v>
      </c>
      <c r="F12" s="13">
        <v>53.8</v>
      </c>
      <c r="G12" s="13">
        <v>66.5</v>
      </c>
      <c r="H12" s="13">
        <f t="shared" si="0"/>
        <v>60.15</v>
      </c>
      <c r="I12" s="13"/>
      <c r="J12" s="13">
        <f t="shared" si="1"/>
        <v>60.15</v>
      </c>
      <c r="K12" s="13">
        <v>8</v>
      </c>
      <c r="L12" s="13"/>
    </row>
    <row r="13" spans="1:12">
      <c r="A13" s="13">
        <v>9</v>
      </c>
      <c r="B13" s="13" t="s">
        <v>34</v>
      </c>
      <c r="C13" s="20" t="s">
        <v>35</v>
      </c>
      <c r="D13" s="14" t="s">
        <v>17</v>
      </c>
      <c r="E13" s="14" t="s">
        <v>18</v>
      </c>
      <c r="F13" s="13">
        <v>48.7</v>
      </c>
      <c r="G13" s="13">
        <v>71</v>
      </c>
      <c r="H13" s="13">
        <f t="shared" si="0"/>
        <v>59.85</v>
      </c>
      <c r="I13" s="13"/>
      <c r="J13" s="13">
        <f t="shared" si="1"/>
        <v>59.85</v>
      </c>
      <c r="K13" s="13">
        <v>9</v>
      </c>
      <c r="L13" s="13"/>
    </row>
    <row r="14" spans="1:12">
      <c r="A14" s="13">
        <v>10</v>
      </c>
      <c r="B14" s="13" t="s">
        <v>36</v>
      </c>
      <c r="C14" s="20" t="s">
        <v>37</v>
      </c>
      <c r="D14" s="14" t="s">
        <v>17</v>
      </c>
      <c r="E14" s="14" t="s">
        <v>18</v>
      </c>
      <c r="F14" s="13">
        <v>52.6</v>
      </c>
      <c r="G14" s="13">
        <v>66.5</v>
      </c>
      <c r="H14" s="13">
        <f t="shared" si="0"/>
        <v>59.55</v>
      </c>
      <c r="I14" s="13"/>
      <c r="J14" s="13">
        <f t="shared" si="1"/>
        <v>59.55</v>
      </c>
      <c r="K14" s="13">
        <v>10</v>
      </c>
      <c r="L14" s="13"/>
    </row>
    <row r="15" spans="1:12">
      <c r="A15" s="13">
        <v>11</v>
      </c>
      <c r="B15" s="13" t="s">
        <v>38</v>
      </c>
      <c r="C15" s="20" t="s">
        <v>39</v>
      </c>
      <c r="D15" s="14" t="s">
        <v>17</v>
      </c>
      <c r="E15" s="14" t="s">
        <v>18</v>
      </c>
      <c r="F15" s="13">
        <v>52.4</v>
      </c>
      <c r="G15" s="13">
        <v>66.5</v>
      </c>
      <c r="H15" s="13">
        <f t="shared" si="0"/>
        <v>59.45</v>
      </c>
      <c r="I15" s="13"/>
      <c r="J15" s="13">
        <f t="shared" si="1"/>
        <v>59.45</v>
      </c>
      <c r="K15" s="13">
        <v>11</v>
      </c>
      <c r="L15" s="13"/>
    </row>
    <row r="16" spans="1:12">
      <c r="A16" s="13">
        <v>12</v>
      </c>
      <c r="B16" s="13" t="s">
        <v>40</v>
      </c>
      <c r="C16" s="20" t="s">
        <v>41</v>
      </c>
      <c r="D16" s="14" t="s">
        <v>17</v>
      </c>
      <c r="E16" s="14" t="s">
        <v>18</v>
      </c>
      <c r="F16" s="13">
        <v>50.1</v>
      </c>
      <c r="G16" s="13">
        <v>68</v>
      </c>
      <c r="H16" s="13">
        <f t="shared" si="0"/>
        <v>59.05</v>
      </c>
      <c r="I16" s="13"/>
      <c r="J16" s="13">
        <f t="shared" si="1"/>
        <v>59.05</v>
      </c>
      <c r="K16" s="13">
        <v>12</v>
      </c>
      <c r="L16" s="13"/>
    </row>
    <row r="17" spans="1:12">
      <c r="A17" s="13">
        <v>13</v>
      </c>
      <c r="B17" s="13" t="s">
        <v>42</v>
      </c>
      <c r="C17" s="20" t="s">
        <v>43</v>
      </c>
      <c r="D17" s="14" t="s">
        <v>17</v>
      </c>
      <c r="E17" s="14" t="s">
        <v>18</v>
      </c>
      <c r="F17" s="13">
        <v>61.3</v>
      </c>
      <c r="G17" s="13">
        <v>56.5</v>
      </c>
      <c r="H17" s="13">
        <f t="shared" si="0"/>
        <v>58.9</v>
      </c>
      <c r="I17" s="13"/>
      <c r="J17" s="13">
        <f t="shared" si="1"/>
        <v>58.9</v>
      </c>
      <c r="K17" s="13">
        <v>13</v>
      </c>
      <c r="L17" s="13"/>
    </row>
    <row r="18" spans="1:12">
      <c r="A18" s="13">
        <v>14</v>
      </c>
      <c r="B18" s="13" t="s">
        <v>44</v>
      </c>
      <c r="C18" s="20" t="s">
        <v>45</v>
      </c>
      <c r="D18" s="14" t="s">
        <v>17</v>
      </c>
      <c r="E18" s="14" t="s">
        <v>18</v>
      </c>
      <c r="F18" s="13">
        <v>50.3</v>
      </c>
      <c r="G18" s="13">
        <v>67</v>
      </c>
      <c r="H18" s="13">
        <f t="shared" si="0"/>
        <v>58.65</v>
      </c>
      <c r="I18" s="13"/>
      <c r="J18" s="13">
        <f t="shared" si="1"/>
        <v>58.65</v>
      </c>
      <c r="K18" s="13">
        <v>14</v>
      </c>
      <c r="L18" s="13"/>
    </row>
    <row r="19" spans="1:12">
      <c r="A19" s="13">
        <v>15</v>
      </c>
      <c r="B19" s="13" t="s">
        <v>46</v>
      </c>
      <c r="C19" s="20" t="s">
        <v>47</v>
      </c>
      <c r="D19" s="14" t="s">
        <v>17</v>
      </c>
      <c r="E19" s="14" t="s">
        <v>18</v>
      </c>
      <c r="F19" s="13">
        <v>57.3</v>
      </c>
      <c r="G19" s="13">
        <v>59</v>
      </c>
      <c r="H19" s="13">
        <f t="shared" si="0"/>
        <v>58.15</v>
      </c>
      <c r="I19" s="13"/>
      <c r="J19" s="13">
        <f t="shared" si="1"/>
        <v>58.15</v>
      </c>
      <c r="K19" s="13">
        <v>15</v>
      </c>
      <c r="L19" s="13"/>
    </row>
    <row r="20" spans="1:12">
      <c r="A20" s="13">
        <v>16</v>
      </c>
      <c r="B20" s="13" t="s">
        <v>48</v>
      </c>
      <c r="C20" s="20" t="s">
        <v>49</v>
      </c>
      <c r="D20" s="14" t="s">
        <v>17</v>
      </c>
      <c r="E20" s="14" t="s">
        <v>18</v>
      </c>
      <c r="F20" s="13">
        <v>52.8</v>
      </c>
      <c r="G20" s="13">
        <v>63.5</v>
      </c>
      <c r="H20" s="13">
        <f t="shared" si="0"/>
        <v>58.15</v>
      </c>
      <c r="I20" s="13"/>
      <c r="J20" s="13">
        <f t="shared" si="1"/>
        <v>58.15</v>
      </c>
      <c r="K20" s="13">
        <v>15</v>
      </c>
      <c r="L20" s="13"/>
    </row>
    <row r="21" spans="1:12">
      <c r="A21" s="13">
        <v>17</v>
      </c>
      <c r="B21" s="13" t="s">
        <v>50</v>
      </c>
      <c r="C21" s="20" t="s">
        <v>51</v>
      </c>
      <c r="D21" s="14" t="s">
        <v>17</v>
      </c>
      <c r="E21" s="14" t="s">
        <v>18</v>
      </c>
      <c r="F21" s="13">
        <v>51.7</v>
      </c>
      <c r="G21" s="13">
        <v>64.5</v>
      </c>
      <c r="H21" s="13">
        <f t="shared" si="0"/>
        <v>58.1</v>
      </c>
      <c r="I21" s="13"/>
      <c r="J21" s="13">
        <f t="shared" si="1"/>
        <v>58.1</v>
      </c>
      <c r="K21" s="13">
        <v>17</v>
      </c>
      <c r="L21" s="13"/>
    </row>
    <row r="22" spans="1:12">
      <c r="A22" s="13">
        <v>18</v>
      </c>
      <c r="B22" s="13" t="s">
        <v>52</v>
      </c>
      <c r="C22" s="20" t="s">
        <v>53</v>
      </c>
      <c r="D22" s="14" t="s">
        <v>17</v>
      </c>
      <c r="E22" s="14" t="s">
        <v>18</v>
      </c>
      <c r="F22" s="13">
        <v>52.4</v>
      </c>
      <c r="G22" s="13">
        <v>63.5</v>
      </c>
      <c r="H22" s="13">
        <f t="shared" si="0"/>
        <v>57.95</v>
      </c>
      <c r="I22" s="13"/>
      <c r="J22" s="13">
        <f t="shared" si="1"/>
        <v>57.95</v>
      </c>
      <c r="K22" s="13">
        <v>18</v>
      </c>
      <c r="L22" s="13"/>
    </row>
    <row r="23" spans="1:12">
      <c r="A23" s="13">
        <v>19</v>
      </c>
      <c r="B23" s="13" t="s">
        <v>54</v>
      </c>
      <c r="C23" s="20" t="s">
        <v>55</v>
      </c>
      <c r="D23" s="14" t="s">
        <v>17</v>
      </c>
      <c r="E23" s="14" t="s">
        <v>18</v>
      </c>
      <c r="F23" s="13">
        <v>50.4</v>
      </c>
      <c r="G23" s="13">
        <v>65</v>
      </c>
      <c r="H23" s="13">
        <f t="shared" si="0"/>
        <v>57.7</v>
      </c>
      <c r="I23" s="13"/>
      <c r="J23" s="13">
        <f t="shared" si="1"/>
        <v>57.7</v>
      </c>
      <c r="K23" s="13">
        <v>19</v>
      </c>
      <c r="L23" s="13"/>
    </row>
    <row r="24" spans="1:12">
      <c r="A24" s="13">
        <v>20</v>
      </c>
      <c r="B24" s="13" t="s">
        <v>56</v>
      </c>
      <c r="C24" s="20" t="s">
        <v>57</v>
      </c>
      <c r="D24" s="14" t="s">
        <v>17</v>
      </c>
      <c r="E24" s="14" t="s">
        <v>18</v>
      </c>
      <c r="F24" s="13">
        <v>54</v>
      </c>
      <c r="G24" s="13">
        <v>61</v>
      </c>
      <c r="H24" s="13">
        <f t="shared" si="0"/>
        <v>57.5</v>
      </c>
      <c r="I24" s="13"/>
      <c r="J24" s="13">
        <f t="shared" si="1"/>
        <v>57.5</v>
      </c>
      <c r="K24" s="13">
        <v>20</v>
      </c>
      <c r="L24" s="13"/>
    </row>
    <row r="25" spans="1:12">
      <c r="A25" s="13">
        <v>21</v>
      </c>
      <c r="B25" s="13" t="s">
        <v>58</v>
      </c>
      <c r="C25" s="20" t="s">
        <v>59</v>
      </c>
      <c r="D25" s="14" t="s">
        <v>17</v>
      </c>
      <c r="E25" s="14" t="s">
        <v>18</v>
      </c>
      <c r="F25" s="13">
        <v>57.4</v>
      </c>
      <c r="G25" s="13">
        <v>57.5</v>
      </c>
      <c r="H25" s="13">
        <f t="shared" si="0"/>
        <v>57.45</v>
      </c>
      <c r="I25" s="13"/>
      <c r="J25" s="13">
        <f t="shared" si="1"/>
        <v>57.45</v>
      </c>
      <c r="K25" s="13">
        <v>21</v>
      </c>
      <c r="L25" s="13"/>
    </row>
    <row r="26" spans="1:12">
      <c r="A26" s="13">
        <v>22</v>
      </c>
      <c r="B26" s="13" t="s">
        <v>60</v>
      </c>
      <c r="C26" s="20" t="s">
        <v>61</v>
      </c>
      <c r="D26" s="14" t="s">
        <v>17</v>
      </c>
      <c r="E26" s="14" t="s">
        <v>18</v>
      </c>
      <c r="F26" s="13">
        <v>54.8</v>
      </c>
      <c r="G26" s="13">
        <v>59.5</v>
      </c>
      <c r="H26" s="13">
        <f t="shared" si="0"/>
        <v>57.15</v>
      </c>
      <c r="I26" s="13"/>
      <c r="J26" s="13">
        <f t="shared" si="1"/>
        <v>57.15</v>
      </c>
      <c r="K26" s="13">
        <v>22</v>
      </c>
      <c r="L26" s="13"/>
    </row>
    <row r="27" spans="1:12">
      <c r="A27" s="13">
        <v>23</v>
      </c>
      <c r="B27" s="13" t="s">
        <v>62</v>
      </c>
      <c r="C27" s="20" t="s">
        <v>63</v>
      </c>
      <c r="D27" s="14" t="s">
        <v>17</v>
      </c>
      <c r="E27" s="14" t="s">
        <v>18</v>
      </c>
      <c r="F27" s="13">
        <v>49.8</v>
      </c>
      <c r="G27" s="13">
        <v>63.5</v>
      </c>
      <c r="H27" s="13">
        <f t="shared" si="0"/>
        <v>56.65</v>
      </c>
      <c r="I27" s="13"/>
      <c r="J27" s="13">
        <f t="shared" si="1"/>
        <v>56.65</v>
      </c>
      <c r="K27" s="13">
        <v>23</v>
      </c>
      <c r="L27" s="13"/>
    </row>
    <row r="28" spans="1:12">
      <c r="A28" s="13">
        <v>24</v>
      </c>
      <c r="B28" s="13" t="s">
        <v>64</v>
      </c>
      <c r="C28" s="20" t="s">
        <v>65</v>
      </c>
      <c r="D28" s="14" t="s">
        <v>17</v>
      </c>
      <c r="E28" s="14" t="s">
        <v>18</v>
      </c>
      <c r="F28" s="13">
        <v>52.3</v>
      </c>
      <c r="G28" s="13">
        <v>59.5</v>
      </c>
      <c r="H28" s="13">
        <f t="shared" si="0"/>
        <v>55.9</v>
      </c>
      <c r="I28" s="13"/>
      <c r="J28" s="13">
        <f t="shared" si="1"/>
        <v>55.9</v>
      </c>
      <c r="K28" s="13">
        <v>24</v>
      </c>
      <c r="L28" s="13"/>
    </row>
    <row r="29" spans="1:12">
      <c r="A29" s="13">
        <v>25</v>
      </c>
      <c r="B29" s="13" t="s">
        <v>66</v>
      </c>
      <c r="C29" s="20" t="s">
        <v>67</v>
      </c>
      <c r="D29" s="14" t="s">
        <v>17</v>
      </c>
      <c r="E29" s="14" t="s">
        <v>18</v>
      </c>
      <c r="F29" s="13">
        <v>51.2</v>
      </c>
      <c r="G29" s="13">
        <v>60.5</v>
      </c>
      <c r="H29" s="13">
        <f t="shared" si="0"/>
        <v>55.85</v>
      </c>
      <c r="I29" s="13"/>
      <c r="J29" s="13">
        <f t="shared" si="1"/>
        <v>55.85</v>
      </c>
      <c r="K29" s="13">
        <v>25</v>
      </c>
      <c r="L29" s="13"/>
    </row>
    <row r="30" spans="1:12">
      <c r="A30" s="13">
        <v>26</v>
      </c>
      <c r="B30" s="13" t="s">
        <v>68</v>
      </c>
      <c r="C30" s="20" t="s">
        <v>69</v>
      </c>
      <c r="D30" s="14" t="s">
        <v>17</v>
      </c>
      <c r="E30" s="14" t="s">
        <v>18</v>
      </c>
      <c r="F30" s="13">
        <v>57.1</v>
      </c>
      <c r="G30" s="13">
        <v>54</v>
      </c>
      <c r="H30" s="13">
        <f t="shared" si="0"/>
        <v>55.55</v>
      </c>
      <c r="I30" s="13"/>
      <c r="J30" s="13">
        <f t="shared" si="1"/>
        <v>55.55</v>
      </c>
      <c r="K30" s="13">
        <v>26</v>
      </c>
      <c r="L30" s="13"/>
    </row>
    <row r="31" spans="1:12">
      <c r="A31" s="13">
        <v>27</v>
      </c>
      <c r="B31" s="13" t="s">
        <v>70</v>
      </c>
      <c r="C31" s="20" t="s">
        <v>71</v>
      </c>
      <c r="D31" s="14" t="s">
        <v>17</v>
      </c>
      <c r="E31" s="14" t="s">
        <v>18</v>
      </c>
      <c r="F31" s="13">
        <v>48.1</v>
      </c>
      <c r="G31" s="13">
        <v>57.5</v>
      </c>
      <c r="H31" s="13">
        <f t="shared" si="0"/>
        <v>52.8</v>
      </c>
      <c r="I31" s="13"/>
      <c r="J31" s="13">
        <f t="shared" si="1"/>
        <v>52.8</v>
      </c>
      <c r="K31" s="13">
        <v>27</v>
      </c>
      <c r="L31" s="13"/>
    </row>
    <row r="32" spans="1:12">
      <c r="A32" s="13">
        <v>28</v>
      </c>
      <c r="B32" s="13" t="s">
        <v>72</v>
      </c>
      <c r="C32" s="20" t="s">
        <v>73</v>
      </c>
      <c r="D32" s="14" t="s">
        <v>17</v>
      </c>
      <c r="E32" s="14" t="s">
        <v>18</v>
      </c>
      <c r="F32" s="13">
        <v>44.3</v>
      </c>
      <c r="G32" s="13">
        <v>61</v>
      </c>
      <c r="H32" s="13">
        <f t="shared" si="0"/>
        <v>52.65</v>
      </c>
      <c r="I32" s="13"/>
      <c r="J32" s="13">
        <f t="shared" si="1"/>
        <v>52.65</v>
      </c>
      <c r="K32" s="13">
        <v>28</v>
      </c>
      <c r="L32" s="13"/>
    </row>
    <row r="33" spans="1:12">
      <c r="A33" s="13">
        <v>29</v>
      </c>
      <c r="B33" s="13" t="s">
        <v>74</v>
      </c>
      <c r="C33" s="20" t="s">
        <v>75</v>
      </c>
      <c r="D33" s="14" t="s">
        <v>17</v>
      </c>
      <c r="E33" s="14" t="s">
        <v>18</v>
      </c>
      <c r="F33" s="13">
        <v>47.9</v>
      </c>
      <c r="G33" s="13">
        <v>57</v>
      </c>
      <c r="H33" s="13">
        <f t="shared" si="0"/>
        <v>52.45</v>
      </c>
      <c r="I33" s="13"/>
      <c r="J33" s="13">
        <f t="shared" si="1"/>
        <v>52.45</v>
      </c>
      <c r="K33" s="13">
        <v>29</v>
      </c>
      <c r="L33" s="13"/>
    </row>
    <row r="34" spans="1:12">
      <c r="A34" s="13">
        <v>30</v>
      </c>
      <c r="B34" s="13" t="s">
        <v>76</v>
      </c>
      <c r="C34" s="20" t="s">
        <v>77</v>
      </c>
      <c r="D34" s="14" t="s">
        <v>17</v>
      </c>
      <c r="E34" s="14" t="s">
        <v>18</v>
      </c>
      <c r="F34" s="13">
        <v>44.9</v>
      </c>
      <c r="G34" s="13">
        <v>60</v>
      </c>
      <c r="H34" s="13">
        <f t="shared" si="0"/>
        <v>52.45</v>
      </c>
      <c r="I34" s="13"/>
      <c r="J34" s="13">
        <f t="shared" si="1"/>
        <v>52.45</v>
      </c>
      <c r="K34" s="13">
        <v>29</v>
      </c>
      <c r="L34" s="13"/>
    </row>
    <row r="35" spans="1:12">
      <c r="A35" s="13">
        <v>31</v>
      </c>
      <c r="B35" s="13" t="s">
        <v>78</v>
      </c>
      <c r="C35" s="20" t="s">
        <v>79</v>
      </c>
      <c r="D35" s="14" t="s">
        <v>17</v>
      </c>
      <c r="E35" s="14" t="s">
        <v>18</v>
      </c>
      <c r="F35" s="13">
        <v>47.3</v>
      </c>
      <c r="G35" s="13">
        <v>57</v>
      </c>
      <c r="H35" s="13">
        <f t="shared" si="0"/>
        <v>52.15</v>
      </c>
      <c r="I35" s="13"/>
      <c r="J35" s="13">
        <f t="shared" si="1"/>
        <v>52.15</v>
      </c>
      <c r="K35" s="13">
        <v>31</v>
      </c>
      <c r="L35" s="13"/>
    </row>
    <row r="36" spans="1:12">
      <c r="A36" s="13">
        <v>32</v>
      </c>
      <c r="B36" s="13" t="s">
        <v>80</v>
      </c>
      <c r="C36" s="20" t="s">
        <v>81</v>
      </c>
      <c r="D36" s="14" t="s">
        <v>17</v>
      </c>
      <c r="E36" s="14" t="s">
        <v>18</v>
      </c>
      <c r="F36" s="13">
        <v>48.4</v>
      </c>
      <c r="G36" s="13">
        <v>54.5</v>
      </c>
      <c r="H36" s="13">
        <f t="shared" si="0"/>
        <v>51.45</v>
      </c>
      <c r="I36" s="13"/>
      <c r="J36" s="13">
        <f t="shared" si="1"/>
        <v>51.45</v>
      </c>
      <c r="K36" s="13">
        <v>32</v>
      </c>
      <c r="L36" s="13"/>
    </row>
    <row r="37" spans="1:12">
      <c r="A37" s="13">
        <v>33</v>
      </c>
      <c r="B37" s="13" t="s">
        <v>82</v>
      </c>
      <c r="C37" s="20" t="s">
        <v>83</v>
      </c>
      <c r="D37" s="14" t="s">
        <v>17</v>
      </c>
      <c r="E37" s="14" t="s">
        <v>18</v>
      </c>
      <c r="F37" s="13">
        <v>43.3</v>
      </c>
      <c r="G37" s="13">
        <v>57.5</v>
      </c>
      <c r="H37" s="13">
        <f t="shared" si="0"/>
        <v>50.4</v>
      </c>
      <c r="I37" s="13"/>
      <c r="J37" s="13">
        <f t="shared" si="1"/>
        <v>50.4</v>
      </c>
      <c r="K37" s="13">
        <v>33</v>
      </c>
      <c r="L37" s="13"/>
    </row>
    <row r="38" spans="1:12">
      <c r="A38" s="13">
        <v>34</v>
      </c>
      <c r="B38" s="13" t="s">
        <v>84</v>
      </c>
      <c r="C38" s="20" t="s">
        <v>85</v>
      </c>
      <c r="D38" s="14" t="s">
        <v>17</v>
      </c>
      <c r="E38" s="14" t="s">
        <v>18</v>
      </c>
      <c r="F38" s="13">
        <v>41.7</v>
      </c>
      <c r="G38" s="13">
        <v>59</v>
      </c>
      <c r="H38" s="13">
        <f t="shared" si="0"/>
        <v>50.35</v>
      </c>
      <c r="I38" s="13"/>
      <c r="J38" s="13">
        <f t="shared" si="1"/>
        <v>50.35</v>
      </c>
      <c r="K38" s="13">
        <v>34</v>
      </c>
      <c r="L38" s="13"/>
    </row>
    <row r="39" spans="1:12">
      <c r="A39" s="13">
        <v>35</v>
      </c>
      <c r="B39" s="13" t="s">
        <v>86</v>
      </c>
      <c r="C39" s="20" t="s">
        <v>87</v>
      </c>
      <c r="D39" s="14" t="s">
        <v>17</v>
      </c>
      <c r="E39" s="14" t="s">
        <v>18</v>
      </c>
      <c r="F39" s="13">
        <v>37.5</v>
      </c>
      <c r="G39" s="13">
        <v>61</v>
      </c>
      <c r="H39" s="13">
        <f t="shared" si="0"/>
        <v>49.25</v>
      </c>
      <c r="I39" s="13"/>
      <c r="J39" s="13">
        <f t="shared" si="1"/>
        <v>49.25</v>
      </c>
      <c r="K39" s="13">
        <v>35</v>
      </c>
      <c r="L39" s="13"/>
    </row>
    <row r="40" spans="1:12">
      <c r="A40" s="13">
        <v>36</v>
      </c>
      <c r="B40" s="13" t="s">
        <v>88</v>
      </c>
      <c r="C40" s="20" t="s">
        <v>89</v>
      </c>
      <c r="D40" s="14" t="s">
        <v>17</v>
      </c>
      <c r="E40" s="14" t="s">
        <v>18</v>
      </c>
      <c r="F40" s="13">
        <v>42.7</v>
      </c>
      <c r="G40" s="13">
        <v>54</v>
      </c>
      <c r="H40" s="13">
        <f t="shared" si="0"/>
        <v>48.35</v>
      </c>
      <c r="I40" s="13"/>
      <c r="J40" s="13">
        <f t="shared" si="1"/>
        <v>48.35</v>
      </c>
      <c r="K40" s="13">
        <v>36</v>
      </c>
      <c r="L40" s="13"/>
    </row>
    <row r="41" spans="1:12">
      <c r="A41" s="13">
        <v>37</v>
      </c>
      <c r="B41" s="13" t="s">
        <v>90</v>
      </c>
      <c r="C41" s="20" t="s">
        <v>91</v>
      </c>
      <c r="D41" s="14" t="s">
        <v>17</v>
      </c>
      <c r="E41" s="14" t="s">
        <v>18</v>
      </c>
      <c r="F41" s="13">
        <v>40.6</v>
      </c>
      <c r="G41" s="13">
        <v>55</v>
      </c>
      <c r="H41" s="13">
        <f t="shared" si="0"/>
        <v>47.8</v>
      </c>
      <c r="I41" s="13"/>
      <c r="J41" s="13">
        <f t="shared" si="1"/>
        <v>47.8</v>
      </c>
      <c r="K41" s="13">
        <v>37</v>
      </c>
      <c r="L41" s="13"/>
    </row>
    <row r="42" spans="1:12">
      <c r="A42" s="13">
        <v>38</v>
      </c>
      <c r="B42" s="13" t="s">
        <v>92</v>
      </c>
      <c r="C42" s="20" t="s">
        <v>93</v>
      </c>
      <c r="D42" s="14" t="s">
        <v>17</v>
      </c>
      <c r="E42" s="14" t="s">
        <v>18</v>
      </c>
      <c r="F42" s="13">
        <v>-1</v>
      </c>
      <c r="G42" s="13">
        <v>-1</v>
      </c>
      <c r="H42" s="13"/>
      <c r="I42" s="13"/>
      <c r="J42" s="13"/>
      <c r="K42" s="13"/>
      <c r="L42" s="13"/>
    </row>
    <row r="43" spans="1:12">
      <c r="A43" s="13">
        <v>39</v>
      </c>
      <c r="B43" s="13" t="s">
        <v>94</v>
      </c>
      <c r="C43" s="20" t="s">
        <v>95</v>
      </c>
      <c r="D43" s="14" t="s">
        <v>17</v>
      </c>
      <c r="E43" s="14" t="s">
        <v>18</v>
      </c>
      <c r="F43" s="13">
        <v>-1</v>
      </c>
      <c r="G43" s="13">
        <v>-1</v>
      </c>
      <c r="H43" s="13"/>
      <c r="I43" s="13"/>
      <c r="J43" s="13"/>
      <c r="K43" s="13"/>
      <c r="L43" s="13"/>
    </row>
    <row r="44" spans="1:12">
      <c r="A44" s="13">
        <v>40</v>
      </c>
      <c r="B44" s="13" t="s">
        <v>96</v>
      </c>
      <c r="C44" s="20" t="s">
        <v>97</v>
      </c>
      <c r="D44" s="14" t="s">
        <v>17</v>
      </c>
      <c r="E44" s="14" t="s">
        <v>18</v>
      </c>
      <c r="F44" s="13">
        <v>-1</v>
      </c>
      <c r="G44" s="13">
        <v>-1</v>
      </c>
      <c r="H44" s="13"/>
      <c r="I44" s="13"/>
      <c r="J44" s="13"/>
      <c r="K44" s="13"/>
      <c r="L44" s="13"/>
    </row>
    <row r="45" spans="1:12">
      <c r="A45" s="13">
        <v>41</v>
      </c>
      <c r="B45" s="13" t="s">
        <v>98</v>
      </c>
      <c r="C45" s="20" t="s">
        <v>99</v>
      </c>
      <c r="D45" s="14" t="s">
        <v>17</v>
      </c>
      <c r="E45" s="14" t="s">
        <v>18</v>
      </c>
      <c r="F45" s="13">
        <v>-1</v>
      </c>
      <c r="G45" s="13">
        <v>-1</v>
      </c>
      <c r="H45" s="13"/>
      <c r="I45" s="13"/>
      <c r="J45" s="13"/>
      <c r="K45" s="13"/>
      <c r="L45" s="13"/>
    </row>
    <row r="46" spans="1:12">
      <c r="A46" s="13">
        <v>42</v>
      </c>
      <c r="B46" s="13" t="s">
        <v>100</v>
      </c>
      <c r="C46" s="20" t="s">
        <v>101</v>
      </c>
      <c r="D46" s="14" t="s">
        <v>17</v>
      </c>
      <c r="E46" s="14" t="s">
        <v>18</v>
      </c>
      <c r="F46" s="13">
        <v>-1</v>
      </c>
      <c r="G46" s="13">
        <v>-1</v>
      </c>
      <c r="H46" s="13"/>
      <c r="I46" s="13"/>
      <c r="J46" s="13"/>
      <c r="K46" s="13"/>
      <c r="L46" s="13"/>
    </row>
    <row r="47" spans="1:12">
      <c r="A47" s="13">
        <v>43</v>
      </c>
      <c r="B47" s="13" t="s">
        <v>102</v>
      </c>
      <c r="C47" s="20" t="s">
        <v>103</v>
      </c>
      <c r="D47" s="14" t="s">
        <v>17</v>
      </c>
      <c r="E47" s="14" t="s">
        <v>18</v>
      </c>
      <c r="F47" s="13">
        <v>-1</v>
      </c>
      <c r="G47" s="13">
        <v>-1</v>
      </c>
      <c r="H47" s="13"/>
      <c r="I47" s="13"/>
      <c r="J47" s="13"/>
      <c r="K47" s="13"/>
      <c r="L47" s="13"/>
    </row>
    <row r="48" spans="1:12">
      <c r="A48" s="13">
        <v>44</v>
      </c>
      <c r="B48" s="13" t="s">
        <v>104</v>
      </c>
      <c r="C48" s="20" t="s">
        <v>105</v>
      </c>
      <c r="D48" s="14" t="s">
        <v>17</v>
      </c>
      <c r="E48" s="14" t="s">
        <v>18</v>
      </c>
      <c r="F48" s="13">
        <v>-1</v>
      </c>
      <c r="G48" s="13">
        <v>-1</v>
      </c>
      <c r="H48" s="13"/>
      <c r="I48" s="13"/>
      <c r="J48" s="13"/>
      <c r="K48" s="13"/>
      <c r="L48" s="13"/>
    </row>
    <row r="49" spans="1:12">
      <c r="A49" s="13">
        <v>45</v>
      </c>
      <c r="B49" s="13" t="s">
        <v>106</v>
      </c>
      <c r="C49" s="20" t="s">
        <v>107</v>
      </c>
      <c r="D49" s="14" t="s">
        <v>17</v>
      </c>
      <c r="E49" s="14" t="s">
        <v>18</v>
      </c>
      <c r="F49" s="13">
        <v>-1</v>
      </c>
      <c r="G49" s="13">
        <v>-1</v>
      </c>
      <c r="H49" s="13"/>
      <c r="I49" s="13"/>
      <c r="J49" s="13"/>
      <c r="K49" s="13"/>
      <c r="L49" s="13"/>
    </row>
    <row r="50" spans="1:12">
      <c r="A50" s="13">
        <v>46</v>
      </c>
      <c r="B50" s="13" t="s">
        <v>108</v>
      </c>
      <c r="C50" s="20" t="s">
        <v>109</v>
      </c>
      <c r="D50" s="14" t="s">
        <v>17</v>
      </c>
      <c r="E50" s="14" t="s">
        <v>18</v>
      </c>
      <c r="F50" s="13">
        <v>-1</v>
      </c>
      <c r="G50" s="13">
        <v>-1</v>
      </c>
      <c r="H50" s="13"/>
      <c r="I50" s="13"/>
      <c r="J50" s="13"/>
      <c r="K50" s="13"/>
      <c r="L50" s="13"/>
    </row>
    <row r="51" spans="1:12">
      <c r="A51" s="13">
        <v>47</v>
      </c>
      <c r="B51" s="13" t="s">
        <v>110</v>
      </c>
      <c r="C51" s="20" t="s">
        <v>111</v>
      </c>
      <c r="D51" s="14" t="s">
        <v>17</v>
      </c>
      <c r="E51" s="14" t="s">
        <v>18</v>
      </c>
      <c r="F51" s="13">
        <v>-1</v>
      </c>
      <c r="G51" s="13">
        <v>-1</v>
      </c>
      <c r="H51" s="13"/>
      <c r="I51" s="13"/>
      <c r="J51" s="13"/>
      <c r="K51" s="13"/>
      <c r="L51" s="13"/>
    </row>
    <row r="52" spans="1:12">
      <c r="A52" s="13">
        <v>48</v>
      </c>
      <c r="B52" s="13" t="s">
        <v>112</v>
      </c>
      <c r="C52" s="20" t="s">
        <v>113</v>
      </c>
      <c r="D52" s="14" t="s">
        <v>17</v>
      </c>
      <c r="E52" s="14" t="s">
        <v>18</v>
      </c>
      <c r="F52" s="13">
        <v>-1</v>
      </c>
      <c r="G52" s="13">
        <v>-1</v>
      </c>
      <c r="H52" s="13"/>
      <c r="I52" s="13"/>
      <c r="J52" s="13"/>
      <c r="K52" s="13"/>
      <c r="L52" s="13"/>
    </row>
    <row r="53" spans="1:12">
      <c r="A53" s="13">
        <v>49</v>
      </c>
      <c r="B53" s="13" t="s">
        <v>114</v>
      </c>
      <c r="C53" s="20" t="s">
        <v>115</v>
      </c>
      <c r="D53" s="14" t="s">
        <v>17</v>
      </c>
      <c r="E53" s="14" t="s">
        <v>18</v>
      </c>
      <c r="F53" s="13">
        <v>-1</v>
      </c>
      <c r="G53" s="13">
        <v>-1</v>
      </c>
      <c r="H53" s="13"/>
      <c r="I53" s="13"/>
      <c r="J53" s="13"/>
      <c r="K53" s="13"/>
      <c r="L53" s="13"/>
    </row>
    <row r="54" spans="1:12">
      <c r="A54" s="13">
        <v>50</v>
      </c>
      <c r="B54" s="13" t="s">
        <v>116</v>
      </c>
      <c r="C54" s="20" t="s">
        <v>117</v>
      </c>
      <c r="D54" s="14" t="s">
        <v>17</v>
      </c>
      <c r="E54" s="14" t="s">
        <v>18</v>
      </c>
      <c r="F54" s="13">
        <v>-1</v>
      </c>
      <c r="G54" s="13">
        <v>-1</v>
      </c>
      <c r="H54" s="13"/>
      <c r="I54" s="13"/>
      <c r="J54" s="13"/>
      <c r="K54" s="13"/>
      <c r="L54" s="13"/>
    </row>
    <row r="55" spans="1:12">
      <c r="A55" s="13">
        <v>51</v>
      </c>
      <c r="B55" s="13" t="s">
        <v>118</v>
      </c>
      <c r="C55" s="20" t="s">
        <v>119</v>
      </c>
      <c r="D55" s="14" t="s">
        <v>17</v>
      </c>
      <c r="E55" s="14" t="s">
        <v>18</v>
      </c>
      <c r="F55" s="13">
        <v>-1</v>
      </c>
      <c r="G55" s="13">
        <v>-1</v>
      </c>
      <c r="H55" s="13"/>
      <c r="I55" s="13"/>
      <c r="J55" s="13"/>
      <c r="K55" s="13"/>
      <c r="L55" s="13"/>
    </row>
    <row r="56" spans="1:12">
      <c r="A56" s="13">
        <v>52</v>
      </c>
      <c r="B56" s="13" t="s">
        <v>120</v>
      </c>
      <c r="C56" s="20" t="s">
        <v>121</v>
      </c>
      <c r="D56" s="14" t="s">
        <v>17</v>
      </c>
      <c r="E56" s="14" t="s">
        <v>18</v>
      </c>
      <c r="F56" s="13">
        <v>-1</v>
      </c>
      <c r="G56" s="13">
        <v>-1</v>
      </c>
      <c r="H56" s="13"/>
      <c r="I56" s="13"/>
      <c r="J56" s="13"/>
      <c r="K56" s="13"/>
      <c r="L56" s="13"/>
    </row>
    <row r="57" spans="1:12">
      <c r="A57" s="13">
        <v>53</v>
      </c>
      <c r="B57" s="13" t="s">
        <v>122</v>
      </c>
      <c r="C57" s="20" t="s">
        <v>123</v>
      </c>
      <c r="D57" s="14" t="s">
        <v>17</v>
      </c>
      <c r="E57" s="14" t="s">
        <v>18</v>
      </c>
      <c r="F57" s="13">
        <v>-1</v>
      </c>
      <c r="G57" s="13">
        <v>-1</v>
      </c>
      <c r="H57" s="13"/>
      <c r="I57" s="13"/>
      <c r="J57" s="13"/>
      <c r="K57" s="13"/>
      <c r="L57" s="13"/>
    </row>
    <row r="58" spans="1:12">
      <c r="A58" s="13">
        <v>54</v>
      </c>
      <c r="B58" s="13" t="s">
        <v>124</v>
      </c>
      <c r="C58" s="20" t="s">
        <v>125</v>
      </c>
      <c r="D58" s="14" t="s">
        <v>17</v>
      </c>
      <c r="E58" s="14" t="s">
        <v>18</v>
      </c>
      <c r="F58" s="13">
        <v>-1</v>
      </c>
      <c r="G58" s="13">
        <v>-1</v>
      </c>
      <c r="H58" s="13"/>
      <c r="I58" s="13"/>
      <c r="J58" s="13"/>
      <c r="K58" s="13"/>
      <c r="L58" s="13"/>
    </row>
  </sheetData>
  <mergeCells count="13">
    <mergeCell ref="A1:L1"/>
    <mergeCell ref="A2:L2"/>
    <mergeCell ref="F3:G3"/>
    <mergeCell ref="A3:A4"/>
    <mergeCell ref="B3:B4"/>
    <mergeCell ref="C3:C4"/>
    <mergeCell ref="D3:D4"/>
    <mergeCell ref="E3:E4"/>
    <mergeCell ref="H3:H4"/>
    <mergeCell ref="I3:I4"/>
    <mergeCell ref="J3:J4"/>
    <mergeCell ref="K3:K4"/>
    <mergeCell ref="L3:L4"/>
  </mergeCells>
  <pageMargins left="0.7" right="0.7" top="0.75" bottom="0.75" header="0.3" footer="0.3"/>
  <pageSetup paperSize="9" scale="9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CDPTA</dc:creator>
  <cp:lastModifiedBy>Dell</cp:lastModifiedBy>
  <dcterms:created xsi:type="dcterms:W3CDTF">2025-06-07T04:33:00Z</dcterms:created>
  <dcterms:modified xsi:type="dcterms:W3CDTF">2025-06-16T03:26:05Z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B1C570803ABE45E0985DE174F20CEDDA</vt:lpwstr>
  </property>
  <property fmtid="{D5CDD505-2E9C-101B-9397-08002B2CF9AE}" pid="3" name="KSOProductBuildVer">
    <vt:lpwstr>2052-11.8.2.10912</vt:lpwstr>
  </property>
</Properties>
</file>