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bookViews>
  <sheets>
    <sheet name="Sheet1" sheetId="1" r:id="rId1"/>
    <sheet name="Sheet2" sheetId="2" r:id="rId2"/>
    <sheet name="Sheet3" sheetId="3" r:id="rId3"/>
  </sheets>
  <definedNames>
    <definedName name="_xlnm.Print_Titles" localSheetId="0">Sheet1!$2:$2</definedName>
  </definedNames>
  <calcPr calcId="144525"/>
</workbook>
</file>

<file path=xl/sharedStrings.xml><?xml version="1.0" encoding="utf-8"?>
<sst xmlns="http://schemas.openxmlformats.org/spreadsheetml/2006/main" count="656" uniqueCount="282">
  <si>
    <t>2025年度上半年成都市商务局所属事业单位公开招聘工作人员笔试成绩及进入面试资格审查人员名单</t>
  </si>
  <si>
    <t>序号</t>
  </si>
  <si>
    <t>姓名</t>
  </si>
  <si>
    <t>准考证号</t>
  </si>
  <si>
    <t>招聘单位</t>
  </si>
  <si>
    <t>职位编号</t>
  </si>
  <si>
    <t>职位名称</t>
  </si>
  <si>
    <t>公共基础知识</t>
  </si>
  <si>
    <t>综合能力测试</t>
  </si>
  <si>
    <t>折合成绩</t>
  </si>
  <si>
    <t>笔试加分</t>
  </si>
  <si>
    <t>笔试成绩</t>
  </si>
  <si>
    <t>笔试排名</t>
  </si>
  <si>
    <t>是否进入面试</t>
  </si>
  <si>
    <t>蒲韵霓</t>
  </si>
  <si>
    <t>25867073718</t>
  </si>
  <si>
    <t>成都市对外开放合作促进中心</t>
  </si>
  <si>
    <t>国际宣传推广</t>
  </si>
  <si>
    <t>是</t>
  </si>
  <si>
    <t>张雨微</t>
  </si>
  <si>
    <t>25867202404</t>
  </si>
  <si>
    <t>曾卓</t>
  </si>
  <si>
    <t>25867421904</t>
  </si>
  <si>
    <t>李晓洲</t>
  </si>
  <si>
    <t>25867094409</t>
  </si>
  <si>
    <t>刘雅菲</t>
  </si>
  <si>
    <t>25867434820</t>
  </si>
  <si>
    <t>黄诗羽</t>
  </si>
  <si>
    <t>25867202326</t>
  </si>
  <si>
    <t>否</t>
  </si>
  <si>
    <t>朱成</t>
  </si>
  <si>
    <t>25867200607</t>
  </si>
  <si>
    <t>沈若愚</t>
  </si>
  <si>
    <t>25867110321</t>
  </si>
  <si>
    <t>吕春燕</t>
  </si>
  <si>
    <t>25867451103</t>
  </si>
  <si>
    <t>杜小洋</t>
  </si>
  <si>
    <t>25867161030</t>
  </si>
  <si>
    <t>刘滢颖</t>
  </si>
  <si>
    <t>25867373104</t>
  </si>
  <si>
    <t>余晓彤</t>
  </si>
  <si>
    <t>25867212222</t>
  </si>
  <si>
    <t>唐融苏</t>
  </si>
  <si>
    <t>25867092813</t>
  </si>
  <si>
    <t>张敏</t>
  </si>
  <si>
    <t>25867433627</t>
  </si>
  <si>
    <t>蒋丽娜</t>
  </si>
  <si>
    <t>25867074114</t>
  </si>
  <si>
    <t>邢丹阳</t>
  </si>
  <si>
    <t>25867350925</t>
  </si>
  <si>
    <t>王涵</t>
  </si>
  <si>
    <t>25867280918</t>
  </si>
  <si>
    <t>王译雪</t>
  </si>
  <si>
    <t>25867453809</t>
  </si>
  <si>
    <t>伍思敏</t>
  </si>
  <si>
    <t>25867421822</t>
  </si>
  <si>
    <t>周敏</t>
  </si>
  <si>
    <t>25867401525</t>
  </si>
  <si>
    <t>孙嘉</t>
  </si>
  <si>
    <t>25867474320</t>
  </si>
  <si>
    <t>徐文霞</t>
  </si>
  <si>
    <t>25867171908</t>
  </si>
  <si>
    <t>王璐</t>
  </si>
  <si>
    <t>25867231611</t>
  </si>
  <si>
    <t>田雅琪</t>
  </si>
  <si>
    <t>25867244830</t>
  </si>
  <si>
    <t>杨文强</t>
  </si>
  <si>
    <t>25867173501</t>
  </si>
  <si>
    <t>张廷婕</t>
  </si>
  <si>
    <t>25867172105</t>
  </si>
  <si>
    <t>国际经贸管理</t>
  </si>
  <si>
    <t>段楚榆</t>
  </si>
  <si>
    <t>25867424412</t>
  </si>
  <si>
    <t>萧苍雨</t>
  </si>
  <si>
    <t>25867073322</t>
  </si>
  <si>
    <t>阿呷体洛</t>
  </si>
  <si>
    <t>25867364324</t>
  </si>
  <si>
    <t>寇晋帮</t>
  </si>
  <si>
    <t>25867311018</t>
  </si>
  <si>
    <t>黄凌昕</t>
  </si>
  <si>
    <t>25867180924</t>
  </si>
  <si>
    <t>何丽媛</t>
  </si>
  <si>
    <t>25867191710</t>
  </si>
  <si>
    <t>赵爽宇</t>
  </si>
  <si>
    <t>25867474727</t>
  </si>
  <si>
    <t>王芊琇</t>
  </si>
  <si>
    <t>25867434528</t>
  </si>
  <si>
    <t>潘璐</t>
  </si>
  <si>
    <t>25867150413</t>
  </si>
  <si>
    <t>蒋虎杉</t>
  </si>
  <si>
    <t>25867366124</t>
  </si>
  <si>
    <t>刘伟</t>
  </si>
  <si>
    <t>25867094724</t>
  </si>
  <si>
    <t>贺紫荆</t>
  </si>
  <si>
    <t>25867291121</t>
  </si>
  <si>
    <t>钟悦</t>
  </si>
  <si>
    <t>25867170527</t>
  </si>
  <si>
    <t>邵玉佳</t>
  </si>
  <si>
    <t>25867210629</t>
  </si>
  <si>
    <t>曹楠</t>
  </si>
  <si>
    <t>25867103513</t>
  </si>
  <si>
    <t>曾文</t>
  </si>
  <si>
    <t>25867082903</t>
  </si>
  <si>
    <t>王安民</t>
  </si>
  <si>
    <t>25867150415</t>
  </si>
  <si>
    <t>黎敏</t>
  </si>
  <si>
    <t>25867075030</t>
  </si>
  <si>
    <t>杨悠</t>
  </si>
  <si>
    <t>25867022403</t>
  </si>
  <si>
    <t>赵璇</t>
  </si>
  <si>
    <t>25867151621</t>
  </si>
  <si>
    <t>次仁拥措</t>
  </si>
  <si>
    <t>25867350615</t>
  </si>
  <si>
    <t>成浩锐</t>
  </si>
  <si>
    <t>25867373906</t>
  </si>
  <si>
    <t>王俊懿</t>
  </si>
  <si>
    <t>25867142525</t>
  </si>
  <si>
    <t>李林峻</t>
  </si>
  <si>
    <t>25867083819</t>
  </si>
  <si>
    <t>李豪兰</t>
  </si>
  <si>
    <t>25867272812</t>
  </si>
  <si>
    <t>周雨婷</t>
  </si>
  <si>
    <t>25867100101</t>
  </si>
  <si>
    <t>何翩翩</t>
  </si>
  <si>
    <t>25867332403</t>
  </si>
  <si>
    <t>陈玲</t>
  </si>
  <si>
    <t>25867400826</t>
  </si>
  <si>
    <t>曹云吉</t>
  </si>
  <si>
    <t>25867470806</t>
  </si>
  <si>
    <t>王寒</t>
  </si>
  <si>
    <t>25867251410</t>
  </si>
  <si>
    <t>李静</t>
  </si>
  <si>
    <t>25867401307</t>
  </si>
  <si>
    <t>刘莘</t>
  </si>
  <si>
    <t>25867470119</t>
  </si>
  <si>
    <t>李梦媛</t>
  </si>
  <si>
    <t>25867170519</t>
  </si>
  <si>
    <t>段青兰</t>
  </si>
  <si>
    <t>25867202821</t>
  </si>
  <si>
    <t>袁培杰</t>
  </si>
  <si>
    <t>25867074228</t>
  </si>
  <si>
    <t>陈红娟</t>
  </si>
  <si>
    <t>25867273522</t>
  </si>
  <si>
    <t>陈施言</t>
  </si>
  <si>
    <t>25867372412</t>
  </si>
  <si>
    <t>何宁浩</t>
  </si>
  <si>
    <t>25867405811</t>
  </si>
  <si>
    <t>郝思佳</t>
  </si>
  <si>
    <t>25867405729</t>
  </si>
  <si>
    <t>周颖</t>
  </si>
  <si>
    <t>25867402818</t>
  </si>
  <si>
    <t>李巧雅</t>
  </si>
  <si>
    <t>25867424602</t>
  </si>
  <si>
    <t>钟云琪</t>
  </si>
  <si>
    <t>25867334430</t>
  </si>
  <si>
    <t>邹利恒</t>
  </si>
  <si>
    <t>25867341214</t>
  </si>
  <si>
    <t>贾涵</t>
  </si>
  <si>
    <t>25867371626</t>
  </si>
  <si>
    <t>程珵</t>
  </si>
  <si>
    <t>25867082830</t>
  </si>
  <si>
    <t>陈春兰</t>
  </si>
  <si>
    <t>25867072616</t>
  </si>
  <si>
    <t>卜小博</t>
  </si>
  <si>
    <t>25867250120</t>
  </si>
  <si>
    <t>周皓岚</t>
  </si>
  <si>
    <t>25867230401</t>
  </si>
  <si>
    <t>骆熠瑶</t>
  </si>
  <si>
    <t>25867180426</t>
  </si>
  <si>
    <t>刘宁</t>
  </si>
  <si>
    <t>25867282409</t>
  </si>
  <si>
    <t>张婷</t>
  </si>
  <si>
    <t>25867122120</t>
  </si>
  <si>
    <t>李美姗</t>
  </si>
  <si>
    <t>25867323202</t>
  </si>
  <si>
    <t>罗媛元</t>
  </si>
  <si>
    <t>25867280307</t>
  </si>
  <si>
    <t>李琴</t>
  </si>
  <si>
    <t>25867472518</t>
  </si>
  <si>
    <t>成都市服务业研究院</t>
  </si>
  <si>
    <t>研究岗</t>
  </si>
  <si>
    <t>罗瑶</t>
  </si>
  <si>
    <t>25867401712</t>
  </si>
  <si>
    <t>赵胡兰</t>
  </si>
  <si>
    <t>25867330922</t>
  </si>
  <si>
    <t>穆小龙</t>
  </si>
  <si>
    <t>25867172305</t>
  </si>
  <si>
    <t>高维娅</t>
  </si>
  <si>
    <t>25867415805</t>
  </si>
  <si>
    <t>贺懿凡</t>
  </si>
  <si>
    <t>25867392012</t>
  </si>
  <si>
    <t>王萌</t>
  </si>
  <si>
    <t>25867162508</t>
  </si>
  <si>
    <t>陈妍君</t>
  </si>
  <si>
    <t>25867472210</t>
  </si>
  <si>
    <t>余璐</t>
  </si>
  <si>
    <t>25867020128</t>
  </si>
  <si>
    <t>陈小兰</t>
  </si>
  <si>
    <t>25867074620</t>
  </si>
  <si>
    <t>黄兴梅</t>
  </si>
  <si>
    <t>25867071206</t>
  </si>
  <si>
    <t>朱燕婷</t>
  </si>
  <si>
    <t>25867420516</t>
  </si>
  <si>
    <t>蔡晶欣</t>
  </si>
  <si>
    <t>25867155118</t>
  </si>
  <si>
    <t>何永锋</t>
  </si>
  <si>
    <t>25867263019</t>
  </si>
  <si>
    <t>赵洋</t>
  </si>
  <si>
    <t>25867280703</t>
  </si>
  <si>
    <t>张乔芬</t>
  </si>
  <si>
    <t>25867373218</t>
  </si>
  <si>
    <t>于胜秋</t>
  </si>
  <si>
    <t>25867460522</t>
  </si>
  <si>
    <t>杨丝禄</t>
  </si>
  <si>
    <t>25867154429</t>
  </si>
  <si>
    <t>卢晓曦</t>
  </si>
  <si>
    <t>25867163013</t>
  </si>
  <si>
    <t>沈嘉仪</t>
  </si>
  <si>
    <t>25867321102</t>
  </si>
  <si>
    <t>张伟</t>
  </si>
  <si>
    <t>25867210320</t>
  </si>
  <si>
    <t>陈钻</t>
  </si>
  <si>
    <t>25867353930</t>
  </si>
  <si>
    <t>唐霞</t>
  </si>
  <si>
    <t>25867083817</t>
  </si>
  <si>
    <t>俞哲</t>
  </si>
  <si>
    <t>25867160101</t>
  </si>
  <si>
    <t>袁维</t>
  </si>
  <si>
    <t>25867251916</t>
  </si>
  <si>
    <t>补琴</t>
  </si>
  <si>
    <t>25867365001</t>
  </si>
  <si>
    <t>颜鸿钰</t>
  </si>
  <si>
    <t>25867220922</t>
  </si>
  <si>
    <t>易沙</t>
  </si>
  <si>
    <t>25867113228</t>
  </si>
  <si>
    <t>冯帆</t>
  </si>
  <si>
    <t>25867056025</t>
  </si>
  <si>
    <t>吕颖</t>
  </si>
  <si>
    <t>25867410310</t>
  </si>
  <si>
    <t>魏国林</t>
  </si>
  <si>
    <t>25867432824</t>
  </si>
  <si>
    <t>沈斌菲</t>
  </si>
  <si>
    <t>25867242428</t>
  </si>
  <si>
    <t>贾蛟龙</t>
  </si>
  <si>
    <t>25867181505</t>
  </si>
  <si>
    <t>卢玥</t>
  </si>
  <si>
    <t>25867395003</t>
  </si>
  <si>
    <t>项目管理岗</t>
  </si>
  <si>
    <t>郑诗虹</t>
  </si>
  <si>
    <t>25867361312</t>
  </si>
  <si>
    <t>刘维维</t>
  </si>
  <si>
    <t>25867130917</t>
  </si>
  <si>
    <t>吴九思</t>
  </si>
  <si>
    <t>25867434728</t>
  </si>
  <si>
    <t>张智康</t>
  </si>
  <si>
    <t>25867413818</t>
  </si>
  <si>
    <t>何振武</t>
  </si>
  <si>
    <t>25867221108</t>
  </si>
  <si>
    <t>黄凌炼然</t>
  </si>
  <si>
    <t>25867451801</t>
  </si>
  <si>
    <t>胡富成</t>
  </si>
  <si>
    <t>25867090420</t>
  </si>
  <si>
    <t>曹阳</t>
  </si>
  <si>
    <t>25867254706</t>
  </si>
  <si>
    <t>吕梅梅</t>
  </si>
  <si>
    <t>25867366425</t>
  </si>
  <si>
    <t>尹宏业</t>
  </si>
  <si>
    <t>25867280207</t>
  </si>
  <si>
    <t>王聪</t>
  </si>
  <si>
    <t>25867192804</t>
  </si>
  <si>
    <t>雍辰</t>
  </si>
  <si>
    <t>25867374119</t>
  </si>
  <si>
    <t>马芸琪</t>
  </si>
  <si>
    <t>25867412313</t>
  </si>
  <si>
    <t>赵溢</t>
  </si>
  <si>
    <t>25867451209</t>
  </si>
  <si>
    <t>于佳</t>
  </si>
  <si>
    <t>25867120205</t>
  </si>
  <si>
    <t>陈柯甫</t>
  </si>
  <si>
    <t>25867150422</t>
  </si>
  <si>
    <t>董文峰</t>
  </si>
  <si>
    <t>25867050813</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</si>
</sst>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4">
    <font>
      <sz val="11"/>
      <color theme="1"/>
      <name val="宋体"/>
      <charset val="134"/>
      <scheme val="minor"/>
    </font>
    <font>
      <sz val="11"/>
      <name val="宋体"/>
      <charset val="134"/>
      <scheme val="minor"/>
    </font>
    <font>
      <sz val="16"/>
      <color theme="1"/>
      <name val="方正小标宋_GBK"/>
      <charset val="134"/>
    </font>
    <font>
      <b/>
      <sz val="12"/>
      <name val="Calibri"/>
      <charset val="134"/>
    </font>
    <font>
      <b/>
      <sz val="12"/>
      <name val="方正书宋_GBK"/>
      <charset val="134"/>
    </font>
    <font>
      <sz val="11"/>
      <color theme="0"/>
      <name val="宋体"/>
      <charset val="0"/>
      <scheme val="minor"/>
    </font>
    <font>
      <sz val="11"/>
      <color theme="1"/>
      <name val="宋体"/>
      <charset val="0"/>
      <scheme val="minor"/>
    </font>
    <font>
      <sz val="11"/>
      <color rgb="FF9C6500"/>
      <name val="宋体"/>
      <charset val="0"/>
      <scheme val="minor"/>
    </font>
    <font>
      <sz val="11"/>
      <color rgb="FF9C0006"/>
      <name val="宋体"/>
      <charset val="0"/>
      <scheme val="minor"/>
    </font>
    <font>
      <b/>
      <sz val="18"/>
      <color theme="3"/>
      <name val="宋体"/>
      <charset val="134"/>
      <scheme val="minor"/>
    </font>
    <font>
      <sz val="11"/>
      <color rgb="FF006100"/>
      <name val="宋体"/>
      <charset val="0"/>
      <scheme val="minor"/>
    </font>
    <font>
      <u/>
      <sz val="11"/>
      <color rgb="FF0000FF"/>
      <name val="宋体"/>
      <charset val="0"/>
      <scheme val="minor"/>
    </font>
    <font>
      <b/>
      <sz val="11"/>
      <color theme="1"/>
      <name val="宋体"/>
      <charset val="0"/>
      <scheme val="minor"/>
    </font>
    <font>
      <b/>
      <sz val="11"/>
      <color theme="3"/>
      <name val="宋体"/>
      <charset val="134"/>
      <scheme val="minor"/>
    </font>
    <font>
      <i/>
      <sz val="11"/>
      <color rgb="FF7F7F7F"/>
      <name val="宋体"/>
      <charset val="0"/>
      <scheme val="minor"/>
    </font>
    <font>
      <b/>
      <sz val="13"/>
      <color theme="3"/>
      <name val="宋体"/>
      <charset val="134"/>
      <scheme val="minor"/>
    </font>
    <font>
      <b/>
      <sz val="15"/>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sz val="11"/>
      <color rgb="FFFF0000"/>
      <name val="宋体"/>
      <charset val="0"/>
      <scheme val="minor"/>
    </font>
    <font>
      <sz val="11"/>
      <color rgb="FFFA7D00"/>
      <name val="宋体"/>
      <charset val="0"/>
      <scheme val="minor"/>
    </font>
    <font>
      <u/>
      <sz val="11"/>
      <color rgb="FF800080"/>
      <name val="宋体"/>
      <charset val="0"/>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rgb="FFFFEB9C"/>
        <bgColor indexed="64"/>
      </patternFill>
    </fill>
    <fill>
      <patternFill patternType="solid">
        <fgColor rgb="FFFFC7CE"/>
        <bgColor indexed="64"/>
      </patternFill>
    </fill>
    <fill>
      <patternFill patternType="solid">
        <fgColor theme="4"/>
        <bgColor indexed="64"/>
      </patternFill>
    </fill>
    <fill>
      <patternFill patternType="solid">
        <fgColor theme="4" tint="0.599993896298105"/>
        <bgColor indexed="64"/>
      </patternFill>
    </fill>
    <fill>
      <patternFill patternType="solid">
        <fgColor rgb="FFFFFFCC"/>
        <bgColor indexed="64"/>
      </patternFill>
    </fill>
    <fill>
      <patternFill patternType="solid">
        <fgColor theme="7" tint="0.399975585192419"/>
        <bgColor indexed="64"/>
      </patternFill>
    </fill>
    <fill>
      <patternFill patternType="solid">
        <fgColor rgb="FFC6EFCE"/>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8"/>
        <bgColor indexed="64"/>
      </patternFill>
    </fill>
    <fill>
      <patternFill patternType="solid">
        <fgColor theme="9"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rgb="FFF2F2F2"/>
        <bgColor indexed="64"/>
      </patternFill>
    </fill>
    <fill>
      <patternFill patternType="solid">
        <fgColor theme="8" tint="0.799981688894314"/>
        <bgColor indexed="64"/>
      </patternFill>
    </fill>
    <fill>
      <patternFill patternType="solid">
        <fgColor theme="7"/>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6" fillId="18" borderId="0" applyNumberFormat="false" applyBorder="false" applyAlignment="false" applyProtection="false">
      <alignment vertical="center"/>
    </xf>
    <xf numFmtId="0" fontId="6" fillId="16" borderId="0" applyNumberFormat="false" applyBorder="false" applyAlignment="false" applyProtection="false">
      <alignment vertical="center"/>
    </xf>
    <xf numFmtId="0" fontId="5" fillId="21" borderId="0" applyNumberFormat="false" applyBorder="false" applyAlignment="false" applyProtection="false">
      <alignment vertical="center"/>
    </xf>
    <xf numFmtId="0" fontId="6" fillId="19" borderId="0" applyNumberFormat="false" applyBorder="false" applyAlignment="false" applyProtection="false">
      <alignment vertical="center"/>
    </xf>
    <xf numFmtId="0" fontId="6" fillId="29" borderId="0" applyNumberFormat="false" applyBorder="false" applyAlignment="false" applyProtection="false">
      <alignment vertical="center"/>
    </xf>
    <xf numFmtId="0" fontId="5" fillId="15" borderId="0" applyNumberFormat="false" applyBorder="false" applyAlignment="false" applyProtection="false">
      <alignment vertical="center"/>
    </xf>
    <xf numFmtId="0" fontId="6" fillId="13" borderId="0" applyNumberFormat="false" applyBorder="false" applyAlignment="false" applyProtection="false">
      <alignment vertical="center"/>
    </xf>
    <xf numFmtId="0" fontId="13" fillId="0" borderId="4"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2" fillId="0" borderId="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5"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5" fillId="11"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6" fillId="22" borderId="0" applyNumberFormat="false" applyBorder="false" applyAlignment="false" applyProtection="false">
      <alignment vertical="center"/>
    </xf>
    <xf numFmtId="0" fontId="5" fillId="23" borderId="0" applyNumberFormat="false" applyBorder="false" applyAlignment="false" applyProtection="false">
      <alignment vertical="center"/>
    </xf>
    <xf numFmtId="0" fontId="16" fillId="0" borderId="5"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0" fontId="6" fillId="14"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6" fillId="20" borderId="0" applyNumberFormat="false" applyBorder="false" applyAlignment="false" applyProtection="false">
      <alignment vertical="center"/>
    </xf>
    <xf numFmtId="0" fontId="19" fillId="28" borderId="6" applyNumberFormat="false" applyAlignment="false" applyProtection="false">
      <alignment vertical="center"/>
    </xf>
    <xf numFmtId="0" fontId="22"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5" fillId="30" borderId="0" applyNumberFormat="false" applyBorder="false" applyAlignment="false" applyProtection="false">
      <alignment vertical="center"/>
    </xf>
    <xf numFmtId="0" fontId="6" fillId="32" borderId="0" applyNumberFormat="false" applyBorder="false" applyAlignment="false" applyProtection="false">
      <alignment vertical="center"/>
    </xf>
    <xf numFmtId="0" fontId="5" fillId="33" borderId="0" applyNumberFormat="false" applyBorder="false" applyAlignment="false" applyProtection="false">
      <alignment vertical="center"/>
    </xf>
    <xf numFmtId="0" fontId="17" fillId="27" borderId="6" applyNumberFormat="false" applyAlignment="false" applyProtection="false">
      <alignment vertical="center"/>
    </xf>
    <xf numFmtId="0" fontId="18" fillId="28" borderId="7" applyNumberFormat="false" applyAlignment="false" applyProtection="false">
      <alignment vertical="center"/>
    </xf>
    <xf numFmtId="0" fontId="23" fillId="31" borderId="9" applyNumberFormat="false" applyAlignment="false" applyProtection="false">
      <alignment vertical="center"/>
    </xf>
    <xf numFmtId="0" fontId="21" fillId="0" borderId="8" applyNumberFormat="false" applyFill="false" applyAlignment="false" applyProtection="false">
      <alignment vertical="center"/>
    </xf>
    <xf numFmtId="0" fontId="5" fillId="26" borderId="0" applyNumberFormat="false" applyBorder="false" applyAlignment="false" applyProtection="false">
      <alignment vertical="center"/>
    </xf>
    <xf numFmtId="0" fontId="5" fillId="24" borderId="0" applyNumberFormat="false" applyBorder="false" applyAlignment="false" applyProtection="false">
      <alignment vertical="center"/>
    </xf>
    <xf numFmtId="0" fontId="0" fillId="10" borderId="2" applyNumberFormat="false" applyFont="false" applyAlignment="false" applyProtection="false">
      <alignment vertical="center"/>
    </xf>
    <xf numFmtId="0" fontId="9" fillId="0" borderId="0" applyNumberFormat="false" applyFill="false" applyBorder="false" applyAlignment="false" applyProtection="false">
      <alignment vertical="center"/>
    </xf>
    <xf numFmtId="0" fontId="10" fillId="12"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5" fillId="8"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6" fillId="5" borderId="0" applyNumberFormat="false" applyBorder="false" applyAlignment="false" applyProtection="false">
      <alignment vertical="center"/>
    </xf>
    <xf numFmtId="0" fontId="8" fillId="7" borderId="0" applyNumberFormat="false" applyBorder="false" applyAlignment="false" applyProtection="false">
      <alignment vertical="center"/>
    </xf>
    <xf numFmtId="0" fontId="5" fillId="17" borderId="0" applyNumberFormat="false" applyBorder="false" applyAlignment="false" applyProtection="false">
      <alignment vertical="center"/>
    </xf>
    <xf numFmtId="0" fontId="6" fillId="9" borderId="0" applyNumberFormat="false" applyBorder="false" applyAlignment="false" applyProtection="false">
      <alignment vertical="center"/>
    </xf>
    <xf numFmtId="0" fontId="5" fillId="25"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5" fillId="3" borderId="0" applyNumberFormat="false" applyBorder="false" applyAlignment="false" applyProtection="false">
      <alignment vertical="center"/>
    </xf>
  </cellStyleXfs>
  <cellXfs count="13">
    <xf numFmtId="0" fontId="0" fillId="0" borderId="0" xfId="0">
      <alignment vertical="center"/>
    </xf>
    <xf numFmtId="0" fontId="1" fillId="2" borderId="0" xfId="0" applyFont="true" applyFill="true" applyAlignment="true">
      <alignment horizontal="center" vertical="center"/>
    </xf>
    <xf numFmtId="0" fontId="1" fillId="0" borderId="0" xfId="0" applyFont="true" applyAlignment="true">
      <alignment horizontal="center" vertical="center"/>
    </xf>
    <xf numFmtId="0" fontId="0" fillId="0" borderId="0" xfId="0" applyAlignment="true">
      <alignment horizontal="center" vertical="center"/>
    </xf>
    <xf numFmtId="0" fontId="2" fillId="0" borderId="0" xfId="0" applyFont="true" applyAlignment="true">
      <alignment horizontal="center" vertical="center"/>
    </xf>
    <xf numFmtId="0" fontId="3" fillId="0" borderId="1" xfId="0" applyFont="true" applyBorder="true" applyAlignment="true">
      <alignment horizontal="center" vertical="center" wrapText="true"/>
    </xf>
    <xf numFmtId="0" fontId="0" fillId="0" borderId="1" xfId="0" applyFill="true" applyBorder="true" applyAlignment="true">
      <alignment horizontal="center" vertical="center"/>
    </xf>
    <xf numFmtId="0" fontId="0" fillId="0" borderId="1" xfId="0" applyFont="true" applyFill="true" applyBorder="true" applyAlignment="true">
      <alignment horizontal="center" vertical="center"/>
    </xf>
    <xf numFmtId="0" fontId="4" fillId="0" borderId="1" xfId="0" applyFont="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0" fillId="0" borderId="1" xfId="0" applyBorder="true" applyAlignment="true">
      <alignment horizontal="center" vertical="center"/>
    </xf>
    <xf numFmtId="0" fontId="1" fillId="2" borderId="1" xfId="0" applyFont="true" applyFill="true" applyBorder="true" applyAlignment="true">
      <alignment horizontal="center" vertical="center"/>
    </xf>
    <xf numFmtId="0" fontId="1" fillId="0" borderId="1" xfId="0" applyFont="true" applyBorder="true" applyAlignment="true">
      <alignment horizontal="center" vertical="center"/>
    </xf>
    <xf numFmtId="0" fontId="0" fillId="0" borderId="1" xfId="0" applyFont="true" applyFill="true" applyBorder="true" applyAlignment="true" quotePrefix="true">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2"/>
  <sheetViews>
    <sheetView tabSelected="1" topLeftCell="A77" workbookViewId="0">
      <selection activeCell="N87" sqref="N87"/>
    </sheetView>
  </sheetViews>
  <sheetFormatPr defaultColWidth="9" defaultRowHeight="14.4"/>
  <cols>
    <col min="1" max="1" width="5.25" style="3" customWidth="true"/>
    <col min="2" max="2" width="7.87962962962963" style="3" customWidth="true"/>
    <col min="3" max="3" width="13.6296296296296" style="3" customWidth="true"/>
    <col min="4" max="4" width="27.6296296296296" style="3" customWidth="true"/>
    <col min="5" max="5" width="12.1296296296296" style="3" customWidth="true"/>
    <col min="6" max="6" width="12" style="3" customWidth="true"/>
    <col min="7" max="8" width="11.6296296296296" style="3" customWidth="true"/>
    <col min="9" max="9" width="8.75" style="3" customWidth="true"/>
    <col min="10" max="10" width="9.87962962962963" style="3" customWidth="true"/>
    <col min="11" max="16384" width="9" style="3"/>
  </cols>
  <sheetData>
    <row r="1" ht="42" customHeight="true" spans="1:13">
      <c r="A1" s="4" t="s">
        <v>0</v>
      </c>
      <c r="B1" s="4"/>
      <c r="C1" s="4"/>
      <c r="D1" s="4"/>
      <c r="E1" s="4"/>
      <c r="F1" s="4"/>
      <c r="G1" s="4"/>
      <c r="H1" s="4"/>
      <c r="I1" s="4"/>
      <c r="J1" s="4"/>
      <c r="K1" s="4"/>
      <c r="L1" s="4"/>
      <c r="M1" s="4"/>
    </row>
    <row r="2" ht="32.4" spans="1:13">
      <c r="A2" s="5" t="s">
        <v>1</v>
      </c>
      <c r="B2" s="5" t="s">
        <v>2</v>
      </c>
      <c r="C2" s="5" t="s">
        <v>3</v>
      </c>
      <c r="D2" s="5" t="s">
        <v>4</v>
      </c>
      <c r="E2" s="8" t="s">
        <v>5</v>
      </c>
      <c r="F2" s="8" t="s">
        <v>6</v>
      </c>
      <c r="G2" s="8" t="s">
        <v>7</v>
      </c>
      <c r="H2" s="8" t="s">
        <v>8</v>
      </c>
      <c r="I2" s="9" t="s">
        <v>9</v>
      </c>
      <c r="J2" s="9" t="s">
        <v>10</v>
      </c>
      <c r="K2" s="9" t="s">
        <v>11</v>
      </c>
      <c r="L2" s="9" t="s">
        <v>12</v>
      </c>
      <c r="M2" s="9" t="s">
        <v>13</v>
      </c>
    </row>
    <row r="3" spans="1:13">
      <c r="A3" s="6">
        <v>1</v>
      </c>
      <c r="B3" s="7" t="s">
        <v>14</v>
      </c>
      <c r="C3" s="13" t="s">
        <v>15</v>
      </c>
      <c r="D3" s="7" t="s">
        <v>16</v>
      </c>
      <c r="E3" s="7">
        <v>14101002</v>
      </c>
      <c r="F3" s="7" t="s">
        <v>17</v>
      </c>
      <c r="G3" s="7">
        <v>67.7</v>
      </c>
      <c r="H3" s="7">
        <v>62.5</v>
      </c>
      <c r="I3" s="10">
        <v>65.1</v>
      </c>
      <c r="J3" s="10"/>
      <c r="K3" s="10">
        <f>I3</f>
        <v>65.1</v>
      </c>
      <c r="L3" s="10">
        <v>1</v>
      </c>
      <c r="M3" s="10" t="s">
        <v>18</v>
      </c>
    </row>
    <row r="4" spans="1:13">
      <c r="A4" s="6">
        <v>2</v>
      </c>
      <c r="B4" s="7" t="s">
        <v>19</v>
      </c>
      <c r="C4" s="13" t="s">
        <v>20</v>
      </c>
      <c r="D4" s="7" t="s">
        <v>16</v>
      </c>
      <c r="E4" s="7">
        <v>14101002</v>
      </c>
      <c r="F4" s="7" t="s">
        <v>17</v>
      </c>
      <c r="G4" s="7">
        <v>56.7</v>
      </c>
      <c r="H4" s="7">
        <v>67.5</v>
      </c>
      <c r="I4" s="10">
        <v>62.1</v>
      </c>
      <c r="J4" s="10"/>
      <c r="K4" s="10">
        <f t="shared" ref="K4:K35" si="0">I4</f>
        <v>62.1</v>
      </c>
      <c r="L4" s="10">
        <v>2</v>
      </c>
      <c r="M4" s="10" t="s">
        <v>18</v>
      </c>
    </row>
    <row r="5" spans="1:13">
      <c r="A5" s="6">
        <v>3</v>
      </c>
      <c r="B5" s="7" t="s">
        <v>21</v>
      </c>
      <c r="C5" s="13" t="s">
        <v>22</v>
      </c>
      <c r="D5" s="7" t="s">
        <v>16</v>
      </c>
      <c r="E5" s="7">
        <v>14101002</v>
      </c>
      <c r="F5" s="7" t="s">
        <v>17</v>
      </c>
      <c r="G5" s="7">
        <v>53.1</v>
      </c>
      <c r="H5" s="7">
        <v>68.5</v>
      </c>
      <c r="I5" s="10">
        <v>60.8</v>
      </c>
      <c r="J5" s="10"/>
      <c r="K5" s="10">
        <f t="shared" si="0"/>
        <v>60.8</v>
      </c>
      <c r="L5" s="10">
        <v>3</v>
      </c>
      <c r="M5" s="10" t="s">
        <v>18</v>
      </c>
    </row>
    <row r="6" spans="1:13">
      <c r="A6" s="6">
        <v>4</v>
      </c>
      <c r="B6" s="7" t="s">
        <v>23</v>
      </c>
      <c r="C6" s="13" t="s">
        <v>24</v>
      </c>
      <c r="D6" s="7" t="s">
        <v>16</v>
      </c>
      <c r="E6" s="7">
        <v>14101002</v>
      </c>
      <c r="F6" s="7" t="s">
        <v>17</v>
      </c>
      <c r="G6" s="7">
        <v>60.9</v>
      </c>
      <c r="H6" s="7">
        <v>60.5</v>
      </c>
      <c r="I6" s="10">
        <v>60.7</v>
      </c>
      <c r="J6" s="10"/>
      <c r="K6" s="10">
        <f t="shared" si="0"/>
        <v>60.7</v>
      </c>
      <c r="L6" s="10">
        <v>4</v>
      </c>
      <c r="M6" s="10" t="s">
        <v>18</v>
      </c>
    </row>
    <row r="7" spans="1:13">
      <c r="A7" s="6">
        <v>5</v>
      </c>
      <c r="B7" s="7" t="s">
        <v>25</v>
      </c>
      <c r="C7" s="13" t="s">
        <v>26</v>
      </c>
      <c r="D7" s="7" t="s">
        <v>16</v>
      </c>
      <c r="E7" s="7">
        <v>14101002</v>
      </c>
      <c r="F7" s="7" t="s">
        <v>17</v>
      </c>
      <c r="G7" s="7">
        <v>56.3</v>
      </c>
      <c r="H7" s="7">
        <v>63</v>
      </c>
      <c r="I7" s="10">
        <v>59.65</v>
      </c>
      <c r="J7" s="10"/>
      <c r="K7" s="10">
        <f t="shared" si="0"/>
        <v>59.65</v>
      </c>
      <c r="L7" s="10">
        <v>5</v>
      </c>
      <c r="M7" s="10" t="s">
        <v>18</v>
      </c>
    </row>
    <row r="8" spans="1:13">
      <c r="A8" s="6">
        <v>6</v>
      </c>
      <c r="B8" s="7" t="s">
        <v>27</v>
      </c>
      <c r="C8" s="13" t="s">
        <v>28</v>
      </c>
      <c r="D8" s="7" t="s">
        <v>16</v>
      </c>
      <c r="E8" s="7">
        <v>14101002</v>
      </c>
      <c r="F8" s="7" t="s">
        <v>17</v>
      </c>
      <c r="G8" s="7">
        <v>48.2</v>
      </c>
      <c r="H8" s="7">
        <v>67.5</v>
      </c>
      <c r="I8" s="10">
        <v>57.85</v>
      </c>
      <c r="J8" s="10"/>
      <c r="K8" s="10">
        <f t="shared" si="0"/>
        <v>57.85</v>
      </c>
      <c r="L8" s="10">
        <v>6</v>
      </c>
      <c r="M8" s="10" t="s">
        <v>29</v>
      </c>
    </row>
    <row r="9" spans="1:13">
      <c r="A9" s="6">
        <v>7</v>
      </c>
      <c r="B9" s="7" t="s">
        <v>30</v>
      </c>
      <c r="C9" s="13" t="s">
        <v>31</v>
      </c>
      <c r="D9" s="7" t="s">
        <v>16</v>
      </c>
      <c r="E9" s="7">
        <v>14101002</v>
      </c>
      <c r="F9" s="7" t="s">
        <v>17</v>
      </c>
      <c r="G9" s="7">
        <v>58</v>
      </c>
      <c r="H9" s="7">
        <v>57</v>
      </c>
      <c r="I9" s="10">
        <v>57.5</v>
      </c>
      <c r="J9" s="10"/>
      <c r="K9" s="10">
        <f t="shared" si="0"/>
        <v>57.5</v>
      </c>
      <c r="L9" s="10">
        <v>7</v>
      </c>
      <c r="M9" s="10" t="s">
        <v>29</v>
      </c>
    </row>
    <row r="10" spans="1:13">
      <c r="A10" s="6">
        <v>8</v>
      </c>
      <c r="B10" s="7" t="s">
        <v>32</v>
      </c>
      <c r="C10" s="13" t="s">
        <v>33</v>
      </c>
      <c r="D10" s="7" t="s">
        <v>16</v>
      </c>
      <c r="E10" s="7">
        <v>14101002</v>
      </c>
      <c r="F10" s="7" t="s">
        <v>17</v>
      </c>
      <c r="G10" s="7">
        <v>54.6</v>
      </c>
      <c r="H10" s="7">
        <v>58.5</v>
      </c>
      <c r="I10" s="10">
        <v>56.55</v>
      </c>
      <c r="J10" s="10"/>
      <c r="K10" s="10">
        <f t="shared" si="0"/>
        <v>56.55</v>
      </c>
      <c r="L10" s="10">
        <v>8</v>
      </c>
      <c r="M10" s="10" t="s">
        <v>29</v>
      </c>
    </row>
    <row r="11" spans="1:13">
      <c r="A11" s="6">
        <v>9</v>
      </c>
      <c r="B11" s="7" t="s">
        <v>34</v>
      </c>
      <c r="C11" s="13" t="s">
        <v>35</v>
      </c>
      <c r="D11" s="7" t="s">
        <v>16</v>
      </c>
      <c r="E11" s="7">
        <v>14101002</v>
      </c>
      <c r="F11" s="7" t="s">
        <v>17</v>
      </c>
      <c r="G11" s="7">
        <v>49.2</v>
      </c>
      <c r="H11" s="7">
        <v>61.5</v>
      </c>
      <c r="I11" s="10">
        <v>55.35</v>
      </c>
      <c r="J11" s="10"/>
      <c r="K11" s="10">
        <f t="shared" si="0"/>
        <v>55.35</v>
      </c>
      <c r="L11" s="10">
        <v>9</v>
      </c>
      <c r="M11" s="10" t="s">
        <v>29</v>
      </c>
    </row>
    <row r="12" spans="1:13">
      <c r="A12" s="6">
        <v>10</v>
      </c>
      <c r="B12" s="7" t="s">
        <v>36</v>
      </c>
      <c r="C12" s="13" t="s">
        <v>37</v>
      </c>
      <c r="D12" s="7" t="s">
        <v>16</v>
      </c>
      <c r="E12" s="7">
        <v>14101002</v>
      </c>
      <c r="F12" s="7" t="s">
        <v>17</v>
      </c>
      <c r="G12" s="7">
        <v>48.2</v>
      </c>
      <c r="H12" s="7">
        <v>61.5</v>
      </c>
      <c r="I12" s="10">
        <v>54.85</v>
      </c>
      <c r="J12" s="10"/>
      <c r="K12" s="10">
        <f t="shared" si="0"/>
        <v>54.85</v>
      </c>
      <c r="L12" s="10">
        <v>10</v>
      </c>
      <c r="M12" s="10" t="s">
        <v>29</v>
      </c>
    </row>
    <row r="13" spans="1:13">
      <c r="A13" s="6">
        <v>11</v>
      </c>
      <c r="B13" s="7" t="s">
        <v>38</v>
      </c>
      <c r="C13" s="13" t="s">
        <v>39</v>
      </c>
      <c r="D13" s="7" t="s">
        <v>16</v>
      </c>
      <c r="E13" s="7">
        <v>14101002</v>
      </c>
      <c r="F13" s="7" t="s">
        <v>17</v>
      </c>
      <c r="G13" s="7">
        <v>46.3</v>
      </c>
      <c r="H13" s="7">
        <v>62</v>
      </c>
      <c r="I13" s="10">
        <v>54.15</v>
      </c>
      <c r="J13" s="10"/>
      <c r="K13" s="10">
        <f t="shared" si="0"/>
        <v>54.15</v>
      </c>
      <c r="L13" s="10">
        <v>11</v>
      </c>
      <c r="M13" s="10" t="s">
        <v>29</v>
      </c>
    </row>
    <row r="14" spans="1:13">
      <c r="A14" s="6">
        <v>12</v>
      </c>
      <c r="B14" s="7" t="s">
        <v>40</v>
      </c>
      <c r="C14" s="13" t="s">
        <v>41</v>
      </c>
      <c r="D14" s="7" t="s">
        <v>16</v>
      </c>
      <c r="E14" s="7">
        <v>14101002</v>
      </c>
      <c r="F14" s="7" t="s">
        <v>17</v>
      </c>
      <c r="G14" s="7">
        <v>42.5</v>
      </c>
      <c r="H14" s="7">
        <v>62</v>
      </c>
      <c r="I14" s="10">
        <v>52.25</v>
      </c>
      <c r="J14" s="10"/>
      <c r="K14" s="10">
        <f t="shared" si="0"/>
        <v>52.25</v>
      </c>
      <c r="L14" s="10">
        <v>12</v>
      </c>
      <c r="M14" s="10" t="s">
        <v>29</v>
      </c>
    </row>
    <row r="15" spans="1:13">
      <c r="A15" s="6">
        <v>13</v>
      </c>
      <c r="B15" s="7" t="s">
        <v>42</v>
      </c>
      <c r="C15" s="13" t="s">
        <v>43</v>
      </c>
      <c r="D15" s="7" t="s">
        <v>16</v>
      </c>
      <c r="E15" s="7">
        <v>14101002</v>
      </c>
      <c r="F15" s="7" t="s">
        <v>17</v>
      </c>
      <c r="G15" s="7">
        <v>47.9</v>
      </c>
      <c r="H15" s="7">
        <v>56</v>
      </c>
      <c r="I15" s="10">
        <v>51.95</v>
      </c>
      <c r="J15" s="10"/>
      <c r="K15" s="10">
        <f t="shared" si="0"/>
        <v>51.95</v>
      </c>
      <c r="L15" s="10">
        <v>13</v>
      </c>
      <c r="M15" s="10" t="s">
        <v>29</v>
      </c>
    </row>
    <row r="16" spans="1:13">
      <c r="A16" s="6">
        <v>14</v>
      </c>
      <c r="B16" s="7" t="s">
        <v>44</v>
      </c>
      <c r="C16" s="13" t="s">
        <v>45</v>
      </c>
      <c r="D16" s="7" t="s">
        <v>16</v>
      </c>
      <c r="E16" s="7">
        <v>14101002</v>
      </c>
      <c r="F16" s="7" t="s">
        <v>17</v>
      </c>
      <c r="G16" s="7">
        <v>48.2</v>
      </c>
      <c r="H16" s="7">
        <v>53.5</v>
      </c>
      <c r="I16" s="10">
        <v>50.85</v>
      </c>
      <c r="J16" s="10"/>
      <c r="K16" s="10">
        <f t="shared" si="0"/>
        <v>50.85</v>
      </c>
      <c r="L16" s="10">
        <v>14</v>
      </c>
      <c r="M16" s="10" t="s">
        <v>29</v>
      </c>
    </row>
    <row r="17" spans="1:13">
      <c r="A17" s="6">
        <v>15</v>
      </c>
      <c r="B17" s="7" t="s">
        <v>46</v>
      </c>
      <c r="C17" s="13" t="s">
        <v>47</v>
      </c>
      <c r="D17" s="7" t="s">
        <v>16</v>
      </c>
      <c r="E17" s="7">
        <v>14101002</v>
      </c>
      <c r="F17" s="7" t="s">
        <v>17</v>
      </c>
      <c r="G17" s="7">
        <v>43.2</v>
      </c>
      <c r="H17" s="7">
        <v>58.5</v>
      </c>
      <c r="I17" s="10">
        <v>50.85</v>
      </c>
      <c r="J17" s="10"/>
      <c r="K17" s="10">
        <f t="shared" si="0"/>
        <v>50.85</v>
      </c>
      <c r="L17" s="10">
        <v>14</v>
      </c>
      <c r="M17" s="10" t="s">
        <v>29</v>
      </c>
    </row>
    <row r="18" spans="1:13">
      <c r="A18" s="6">
        <v>16</v>
      </c>
      <c r="B18" s="7" t="s">
        <v>48</v>
      </c>
      <c r="C18" s="13" t="s">
        <v>49</v>
      </c>
      <c r="D18" s="7" t="s">
        <v>16</v>
      </c>
      <c r="E18" s="7">
        <v>14101002</v>
      </c>
      <c r="F18" s="7" t="s">
        <v>17</v>
      </c>
      <c r="G18" s="7">
        <v>48.4</v>
      </c>
      <c r="H18" s="7">
        <v>50.5</v>
      </c>
      <c r="I18" s="10">
        <v>49.45</v>
      </c>
      <c r="J18" s="10"/>
      <c r="K18" s="10">
        <f t="shared" si="0"/>
        <v>49.45</v>
      </c>
      <c r="L18" s="10">
        <v>16</v>
      </c>
      <c r="M18" s="10" t="s">
        <v>29</v>
      </c>
    </row>
    <row r="19" spans="1:13">
      <c r="A19" s="6">
        <v>17</v>
      </c>
      <c r="B19" s="7" t="s">
        <v>50</v>
      </c>
      <c r="C19" s="13" t="s">
        <v>51</v>
      </c>
      <c r="D19" s="7" t="s">
        <v>16</v>
      </c>
      <c r="E19" s="7">
        <v>14101002</v>
      </c>
      <c r="F19" s="7" t="s">
        <v>17</v>
      </c>
      <c r="G19" s="7">
        <v>50.3</v>
      </c>
      <c r="H19" s="7">
        <v>47</v>
      </c>
      <c r="I19" s="10">
        <v>48.65</v>
      </c>
      <c r="J19" s="10"/>
      <c r="K19" s="10">
        <f t="shared" si="0"/>
        <v>48.65</v>
      </c>
      <c r="L19" s="10">
        <v>17</v>
      </c>
      <c r="M19" s="10" t="s">
        <v>29</v>
      </c>
    </row>
    <row r="20" spans="1:13">
      <c r="A20" s="6">
        <v>18</v>
      </c>
      <c r="B20" s="7" t="s">
        <v>52</v>
      </c>
      <c r="C20" s="13" t="s">
        <v>53</v>
      </c>
      <c r="D20" s="7" t="s">
        <v>16</v>
      </c>
      <c r="E20" s="7">
        <v>14101002</v>
      </c>
      <c r="F20" s="7" t="s">
        <v>17</v>
      </c>
      <c r="G20" s="7">
        <v>38.3</v>
      </c>
      <c r="H20" s="7">
        <v>56</v>
      </c>
      <c r="I20" s="10">
        <v>47.15</v>
      </c>
      <c r="J20" s="10"/>
      <c r="K20" s="10">
        <f t="shared" si="0"/>
        <v>47.15</v>
      </c>
      <c r="L20" s="10">
        <v>18</v>
      </c>
      <c r="M20" s="10" t="s">
        <v>29</v>
      </c>
    </row>
    <row r="21" spans="1:13">
      <c r="A21" s="6">
        <v>19</v>
      </c>
      <c r="B21" s="7" t="s">
        <v>54</v>
      </c>
      <c r="C21" s="13" t="s">
        <v>55</v>
      </c>
      <c r="D21" s="7" t="s">
        <v>16</v>
      </c>
      <c r="E21" s="7">
        <v>14101002</v>
      </c>
      <c r="F21" s="7" t="s">
        <v>17</v>
      </c>
      <c r="G21" s="7">
        <v>43.7</v>
      </c>
      <c r="H21" s="7">
        <v>49.5</v>
      </c>
      <c r="I21" s="10">
        <v>46.6</v>
      </c>
      <c r="J21" s="10"/>
      <c r="K21" s="10">
        <f t="shared" si="0"/>
        <v>46.6</v>
      </c>
      <c r="L21" s="10">
        <v>19</v>
      </c>
      <c r="M21" s="10" t="s">
        <v>29</v>
      </c>
    </row>
    <row r="22" spans="1:13">
      <c r="A22" s="6">
        <v>20</v>
      </c>
      <c r="B22" s="7" t="s">
        <v>56</v>
      </c>
      <c r="C22" s="13" t="s">
        <v>57</v>
      </c>
      <c r="D22" s="7" t="s">
        <v>16</v>
      </c>
      <c r="E22" s="7">
        <v>14101002</v>
      </c>
      <c r="F22" s="7" t="s">
        <v>17</v>
      </c>
      <c r="G22" s="7">
        <v>-1</v>
      </c>
      <c r="H22" s="7">
        <v>-1</v>
      </c>
      <c r="I22" s="7">
        <v>-1</v>
      </c>
      <c r="J22" s="10"/>
      <c r="K22" s="10">
        <f t="shared" si="0"/>
        <v>-1</v>
      </c>
      <c r="L22" s="10"/>
      <c r="M22" s="10" t="s">
        <v>29</v>
      </c>
    </row>
    <row r="23" spans="1:13">
      <c r="A23" s="6">
        <v>21</v>
      </c>
      <c r="B23" s="7" t="s">
        <v>58</v>
      </c>
      <c r="C23" s="13" t="s">
        <v>59</v>
      </c>
      <c r="D23" s="7" t="s">
        <v>16</v>
      </c>
      <c r="E23" s="7">
        <v>14101002</v>
      </c>
      <c r="F23" s="7" t="s">
        <v>17</v>
      </c>
      <c r="G23" s="7">
        <v>-1</v>
      </c>
      <c r="H23" s="7">
        <v>-1</v>
      </c>
      <c r="I23" s="7">
        <v>-1</v>
      </c>
      <c r="J23" s="10"/>
      <c r="K23" s="10">
        <f t="shared" si="0"/>
        <v>-1</v>
      </c>
      <c r="L23" s="10"/>
      <c r="M23" s="10" t="s">
        <v>29</v>
      </c>
    </row>
    <row r="24" spans="1:13">
      <c r="A24" s="6">
        <v>22</v>
      </c>
      <c r="B24" s="7" t="s">
        <v>60</v>
      </c>
      <c r="C24" s="13" t="s">
        <v>61</v>
      </c>
      <c r="D24" s="7" t="s">
        <v>16</v>
      </c>
      <c r="E24" s="7">
        <v>14101002</v>
      </c>
      <c r="F24" s="7" t="s">
        <v>17</v>
      </c>
      <c r="G24" s="7">
        <v>-1</v>
      </c>
      <c r="H24" s="7">
        <v>-1</v>
      </c>
      <c r="I24" s="7">
        <v>-1</v>
      </c>
      <c r="J24" s="10"/>
      <c r="K24" s="10">
        <f t="shared" si="0"/>
        <v>-1</v>
      </c>
      <c r="L24" s="10"/>
      <c r="M24" s="10" t="s">
        <v>29</v>
      </c>
    </row>
    <row r="25" spans="1:13">
      <c r="A25" s="6">
        <v>23</v>
      </c>
      <c r="B25" s="7" t="s">
        <v>62</v>
      </c>
      <c r="C25" s="13" t="s">
        <v>63</v>
      </c>
      <c r="D25" s="7" t="s">
        <v>16</v>
      </c>
      <c r="E25" s="7">
        <v>14101002</v>
      </c>
      <c r="F25" s="7" t="s">
        <v>17</v>
      </c>
      <c r="G25" s="7">
        <v>-1</v>
      </c>
      <c r="H25" s="7">
        <v>-1</v>
      </c>
      <c r="I25" s="7">
        <v>-1</v>
      </c>
      <c r="J25" s="10"/>
      <c r="K25" s="10">
        <f t="shared" si="0"/>
        <v>-1</v>
      </c>
      <c r="L25" s="10"/>
      <c r="M25" s="10" t="s">
        <v>29</v>
      </c>
    </row>
    <row r="26" spans="1:13">
      <c r="A26" s="6">
        <v>24</v>
      </c>
      <c r="B26" s="7" t="s">
        <v>64</v>
      </c>
      <c r="C26" s="13" t="s">
        <v>65</v>
      </c>
      <c r="D26" s="7" t="s">
        <v>16</v>
      </c>
      <c r="E26" s="7">
        <v>14101002</v>
      </c>
      <c r="F26" s="7" t="s">
        <v>17</v>
      </c>
      <c r="G26" s="7">
        <v>-1</v>
      </c>
      <c r="H26" s="7">
        <v>-1</v>
      </c>
      <c r="I26" s="7">
        <v>-1</v>
      </c>
      <c r="J26" s="10"/>
      <c r="K26" s="10">
        <f t="shared" si="0"/>
        <v>-1</v>
      </c>
      <c r="L26" s="10"/>
      <c r="M26" s="10" t="s">
        <v>29</v>
      </c>
    </row>
    <row r="27" spans="1:13">
      <c r="A27" s="6">
        <v>25</v>
      </c>
      <c r="B27" s="7" t="s">
        <v>66</v>
      </c>
      <c r="C27" s="13" t="s">
        <v>67</v>
      </c>
      <c r="D27" s="7" t="s">
        <v>16</v>
      </c>
      <c r="E27" s="7">
        <v>14101002</v>
      </c>
      <c r="F27" s="7" t="s">
        <v>17</v>
      </c>
      <c r="G27" s="7">
        <v>-1</v>
      </c>
      <c r="H27" s="7">
        <v>-1</v>
      </c>
      <c r="I27" s="7">
        <v>-1</v>
      </c>
      <c r="J27" s="10"/>
      <c r="K27" s="10">
        <f t="shared" si="0"/>
        <v>-1</v>
      </c>
      <c r="L27" s="10"/>
      <c r="M27" s="10" t="s">
        <v>29</v>
      </c>
    </row>
    <row r="28" spans="1:13">
      <c r="A28" s="6">
        <v>26</v>
      </c>
      <c r="B28" s="7" t="s">
        <v>68</v>
      </c>
      <c r="C28" s="13" t="s">
        <v>69</v>
      </c>
      <c r="D28" s="7" t="s">
        <v>16</v>
      </c>
      <c r="E28" s="7">
        <v>14101003</v>
      </c>
      <c r="F28" s="7" t="s">
        <v>70</v>
      </c>
      <c r="G28" s="7">
        <v>64.7</v>
      </c>
      <c r="H28" s="7">
        <v>72</v>
      </c>
      <c r="I28" s="10">
        <v>68.35</v>
      </c>
      <c r="J28" s="10"/>
      <c r="K28" s="10">
        <f t="shared" si="0"/>
        <v>68.35</v>
      </c>
      <c r="L28" s="10">
        <v>1</v>
      </c>
      <c r="M28" s="10" t="s">
        <v>18</v>
      </c>
    </row>
    <row r="29" spans="1:13">
      <c r="A29" s="6">
        <v>27</v>
      </c>
      <c r="B29" s="7" t="s">
        <v>71</v>
      </c>
      <c r="C29" s="13" t="s">
        <v>72</v>
      </c>
      <c r="D29" s="7" t="s">
        <v>16</v>
      </c>
      <c r="E29" s="7">
        <v>14101003</v>
      </c>
      <c r="F29" s="7" t="s">
        <v>70</v>
      </c>
      <c r="G29" s="7">
        <v>70.4</v>
      </c>
      <c r="H29" s="7">
        <v>63.5</v>
      </c>
      <c r="I29" s="10">
        <v>66.95</v>
      </c>
      <c r="J29" s="10"/>
      <c r="K29" s="10">
        <f t="shared" si="0"/>
        <v>66.95</v>
      </c>
      <c r="L29" s="10">
        <v>2</v>
      </c>
      <c r="M29" s="10" t="s">
        <v>18</v>
      </c>
    </row>
    <row r="30" spans="1:13">
      <c r="A30" s="6">
        <v>28</v>
      </c>
      <c r="B30" s="7" t="s">
        <v>73</v>
      </c>
      <c r="C30" s="13" t="s">
        <v>74</v>
      </c>
      <c r="D30" s="7" t="s">
        <v>16</v>
      </c>
      <c r="E30" s="7">
        <v>14101003</v>
      </c>
      <c r="F30" s="7" t="s">
        <v>70</v>
      </c>
      <c r="G30" s="7">
        <v>65.7</v>
      </c>
      <c r="H30" s="7">
        <v>67.5</v>
      </c>
      <c r="I30" s="10">
        <v>66.6</v>
      </c>
      <c r="J30" s="10"/>
      <c r="K30" s="10">
        <f t="shared" si="0"/>
        <v>66.6</v>
      </c>
      <c r="L30" s="10">
        <v>3</v>
      </c>
      <c r="M30" s="10" t="s">
        <v>18</v>
      </c>
    </row>
    <row r="31" spans="1:13">
      <c r="A31" s="6">
        <v>29</v>
      </c>
      <c r="B31" s="7" t="s">
        <v>75</v>
      </c>
      <c r="C31" s="13" t="s">
        <v>76</v>
      </c>
      <c r="D31" s="7" t="s">
        <v>16</v>
      </c>
      <c r="E31" s="7">
        <v>14101003</v>
      </c>
      <c r="F31" s="7" t="s">
        <v>70</v>
      </c>
      <c r="G31" s="7">
        <v>70.9</v>
      </c>
      <c r="H31" s="7">
        <v>62</v>
      </c>
      <c r="I31" s="10">
        <v>66.45</v>
      </c>
      <c r="J31" s="10"/>
      <c r="K31" s="10">
        <f t="shared" si="0"/>
        <v>66.45</v>
      </c>
      <c r="L31" s="10">
        <v>4</v>
      </c>
      <c r="M31" s="10" t="s">
        <v>18</v>
      </c>
    </row>
    <row r="32" spans="1:13">
      <c r="A32" s="6">
        <v>30</v>
      </c>
      <c r="B32" s="7" t="s">
        <v>77</v>
      </c>
      <c r="C32" s="13" t="s">
        <v>78</v>
      </c>
      <c r="D32" s="7" t="s">
        <v>16</v>
      </c>
      <c r="E32" s="7">
        <v>14101003</v>
      </c>
      <c r="F32" s="7" t="s">
        <v>70</v>
      </c>
      <c r="G32" s="7">
        <v>60.5</v>
      </c>
      <c r="H32" s="7">
        <v>71.5</v>
      </c>
      <c r="I32" s="10">
        <v>66</v>
      </c>
      <c r="J32" s="10"/>
      <c r="K32" s="10">
        <f t="shared" si="0"/>
        <v>66</v>
      </c>
      <c r="L32" s="10">
        <v>5</v>
      </c>
      <c r="M32" s="10" t="s">
        <v>18</v>
      </c>
    </row>
    <row r="33" spans="1:13">
      <c r="A33" s="6">
        <v>31</v>
      </c>
      <c r="B33" s="7" t="s">
        <v>79</v>
      </c>
      <c r="C33" s="13" t="s">
        <v>80</v>
      </c>
      <c r="D33" s="7" t="s">
        <v>16</v>
      </c>
      <c r="E33" s="7">
        <v>14101003</v>
      </c>
      <c r="F33" s="7" t="s">
        <v>70</v>
      </c>
      <c r="G33" s="7">
        <v>61.5</v>
      </c>
      <c r="H33" s="7">
        <v>70</v>
      </c>
      <c r="I33" s="10">
        <v>65.75</v>
      </c>
      <c r="J33" s="10"/>
      <c r="K33" s="10">
        <f t="shared" si="0"/>
        <v>65.75</v>
      </c>
      <c r="L33" s="10">
        <v>6</v>
      </c>
      <c r="M33" s="10" t="s">
        <v>29</v>
      </c>
    </row>
    <row r="34" spans="1:13">
      <c r="A34" s="6">
        <v>32</v>
      </c>
      <c r="B34" s="7" t="s">
        <v>81</v>
      </c>
      <c r="C34" s="13" t="s">
        <v>82</v>
      </c>
      <c r="D34" s="7" t="s">
        <v>16</v>
      </c>
      <c r="E34" s="7">
        <v>14101003</v>
      </c>
      <c r="F34" s="7" t="s">
        <v>70</v>
      </c>
      <c r="G34" s="7">
        <v>55.2</v>
      </c>
      <c r="H34" s="7">
        <v>73</v>
      </c>
      <c r="I34" s="10">
        <v>64.1</v>
      </c>
      <c r="J34" s="10"/>
      <c r="K34" s="10">
        <f t="shared" si="0"/>
        <v>64.1</v>
      </c>
      <c r="L34" s="10">
        <v>7</v>
      </c>
      <c r="M34" s="10" t="s">
        <v>29</v>
      </c>
    </row>
    <row r="35" spans="1:13">
      <c r="A35" s="6">
        <v>33</v>
      </c>
      <c r="B35" s="7" t="s">
        <v>83</v>
      </c>
      <c r="C35" s="13" t="s">
        <v>84</v>
      </c>
      <c r="D35" s="7" t="s">
        <v>16</v>
      </c>
      <c r="E35" s="7">
        <v>14101003</v>
      </c>
      <c r="F35" s="7" t="s">
        <v>70</v>
      </c>
      <c r="G35" s="7">
        <v>66.7</v>
      </c>
      <c r="H35" s="7">
        <v>61</v>
      </c>
      <c r="I35" s="10">
        <v>63.85</v>
      </c>
      <c r="J35" s="10"/>
      <c r="K35" s="10">
        <f t="shared" si="0"/>
        <v>63.85</v>
      </c>
      <c r="L35" s="10">
        <v>8</v>
      </c>
      <c r="M35" s="10" t="s">
        <v>29</v>
      </c>
    </row>
    <row r="36" spans="1:13">
      <c r="A36" s="6">
        <v>34</v>
      </c>
      <c r="B36" s="7" t="s">
        <v>85</v>
      </c>
      <c r="C36" s="13" t="s">
        <v>86</v>
      </c>
      <c r="D36" s="7" t="s">
        <v>16</v>
      </c>
      <c r="E36" s="7">
        <v>14101003</v>
      </c>
      <c r="F36" s="7" t="s">
        <v>70</v>
      </c>
      <c r="G36" s="7">
        <v>52</v>
      </c>
      <c r="H36" s="7">
        <v>69.5</v>
      </c>
      <c r="I36" s="10">
        <v>60.75</v>
      </c>
      <c r="J36" s="10"/>
      <c r="K36" s="10">
        <f t="shared" ref="K36:K67" si="1">I36</f>
        <v>60.75</v>
      </c>
      <c r="L36" s="10">
        <v>9</v>
      </c>
      <c r="M36" s="10" t="s">
        <v>29</v>
      </c>
    </row>
    <row r="37" spans="1:13">
      <c r="A37" s="6">
        <v>35</v>
      </c>
      <c r="B37" s="7" t="s">
        <v>87</v>
      </c>
      <c r="C37" s="13" t="s">
        <v>88</v>
      </c>
      <c r="D37" s="7" t="s">
        <v>16</v>
      </c>
      <c r="E37" s="7">
        <v>14101003</v>
      </c>
      <c r="F37" s="7" t="s">
        <v>70</v>
      </c>
      <c r="G37" s="7">
        <v>64.3</v>
      </c>
      <c r="H37" s="7">
        <v>57</v>
      </c>
      <c r="I37" s="10">
        <v>60.65</v>
      </c>
      <c r="J37" s="10"/>
      <c r="K37" s="10">
        <f t="shared" si="1"/>
        <v>60.65</v>
      </c>
      <c r="L37" s="10">
        <v>10</v>
      </c>
      <c r="M37" s="10" t="s">
        <v>29</v>
      </c>
    </row>
    <row r="38" spans="1:13">
      <c r="A38" s="6">
        <v>36</v>
      </c>
      <c r="B38" s="7" t="s">
        <v>89</v>
      </c>
      <c r="C38" s="13" t="s">
        <v>90</v>
      </c>
      <c r="D38" s="7" t="s">
        <v>16</v>
      </c>
      <c r="E38" s="7">
        <v>14101003</v>
      </c>
      <c r="F38" s="7" t="s">
        <v>70</v>
      </c>
      <c r="G38" s="7">
        <v>59.5</v>
      </c>
      <c r="H38" s="7">
        <v>61</v>
      </c>
      <c r="I38" s="10">
        <v>60.25</v>
      </c>
      <c r="J38" s="10"/>
      <c r="K38" s="10">
        <f t="shared" si="1"/>
        <v>60.25</v>
      </c>
      <c r="L38" s="10">
        <v>11</v>
      </c>
      <c r="M38" s="10" t="s">
        <v>29</v>
      </c>
    </row>
    <row r="39" spans="1:13">
      <c r="A39" s="6">
        <v>37</v>
      </c>
      <c r="B39" s="7" t="s">
        <v>91</v>
      </c>
      <c r="C39" s="13" t="s">
        <v>92</v>
      </c>
      <c r="D39" s="7" t="s">
        <v>16</v>
      </c>
      <c r="E39" s="7">
        <v>14101003</v>
      </c>
      <c r="F39" s="7" t="s">
        <v>70</v>
      </c>
      <c r="G39" s="7">
        <v>57.5</v>
      </c>
      <c r="H39" s="7">
        <v>63</v>
      </c>
      <c r="I39" s="10">
        <v>60.25</v>
      </c>
      <c r="J39" s="10"/>
      <c r="K39" s="10">
        <f t="shared" si="1"/>
        <v>60.25</v>
      </c>
      <c r="L39" s="10">
        <v>11</v>
      </c>
      <c r="M39" s="10" t="s">
        <v>29</v>
      </c>
    </row>
    <row r="40" spans="1:13">
      <c r="A40" s="6">
        <v>38</v>
      </c>
      <c r="B40" s="7" t="s">
        <v>93</v>
      </c>
      <c r="C40" s="13" t="s">
        <v>94</v>
      </c>
      <c r="D40" s="7" t="s">
        <v>16</v>
      </c>
      <c r="E40" s="7">
        <v>14101003</v>
      </c>
      <c r="F40" s="7" t="s">
        <v>70</v>
      </c>
      <c r="G40" s="7">
        <v>56.7</v>
      </c>
      <c r="H40" s="7">
        <v>63.5</v>
      </c>
      <c r="I40" s="10">
        <v>60.1</v>
      </c>
      <c r="J40" s="10"/>
      <c r="K40" s="10">
        <f t="shared" si="1"/>
        <v>60.1</v>
      </c>
      <c r="L40" s="10">
        <v>13</v>
      </c>
      <c r="M40" s="10" t="s">
        <v>29</v>
      </c>
    </row>
    <row r="41" spans="1:13">
      <c r="A41" s="6">
        <v>39</v>
      </c>
      <c r="B41" s="7" t="s">
        <v>95</v>
      </c>
      <c r="C41" s="13" t="s">
        <v>96</v>
      </c>
      <c r="D41" s="7" t="s">
        <v>16</v>
      </c>
      <c r="E41" s="7">
        <v>14101003</v>
      </c>
      <c r="F41" s="7" t="s">
        <v>70</v>
      </c>
      <c r="G41" s="7">
        <v>54.1</v>
      </c>
      <c r="H41" s="7">
        <v>65.5</v>
      </c>
      <c r="I41" s="10">
        <v>59.8</v>
      </c>
      <c r="J41" s="10"/>
      <c r="K41" s="10">
        <f t="shared" si="1"/>
        <v>59.8</v>
      </c>
      <c r="L41" s="10">
        <v>14</v>
      </c>
      <c r="M41" s="10" t="s">
        <v>29</v>
      </c>
    </row>
    <row r="42" spans="1:13">
      <c r="A42" s="6">
        <v>40</v>
      </c>
      <c r="B42" s="7" t="s">
        <v>97</v>
      </c>
      <c r="C42" s="13" t="s">
        <v>98</v>
      </c>
      <c r="D42" s="7" t="s">
        <v>16</v>
      </c>
      <c r="E42" s="7">
        <v>14101003</v>
      </c>
      <c r="F42" s="7" t="s">
        <v>70</v>
      </c>
      <c r="G42" s="7">
        <v>49.3</v>
      </c>
      <c r="H42" s="7">
        <v>70</v>
      </c>
      <c r="I42" s="10">
        <v>59.65</v>
      </c>
      <c r="J42" s="10"/>
      <c r="K42" s="10">
        <f t="shared" si="1"/>
        <v>59.65</v>
      </c>
      <c r="L42" s="10">
        <v>15</v>
      </c>
      <c r="M42" s="10" t="s">
        <v>29</v>
      </c>
    </row>
    <row r="43" spans="1:13">
      <c r="A43" s="6">
        <v>41</v>
      </c>
      <c r="B43" s="7" t="s">
        <v>99</v>
      </c>
      <c r="C43" s="13" t="s">
        <v>100</v>
      </c>
      <c r="D43" s="7" t="s">
        <v>16</v>
      </c>
      <c r="E43" s="7">
        <v>14101003</v>
      </c>
      <c r="F43" s="7" t="s">
        <v>70</v>
      </c>
      <c r="G43" s="7">
        <v>54.9</v>
      </c>
      <c r="H43" s="7">
        <v>63</v>
      </c>
      <c r="I43" s="10">
        <v>58.95</v>
      </c>
      <c r="J43" s="10"/>
      <c r="K43" s="10">
        <f t="shared" si="1"/>
        <v>58.95</v>
      </c>
      <c r="L43" s="10">
        <v>16</v>
      </c>
      <c r="M43" s="10" t="s">
        <v>29</v>
      </c>
    </row>
    <row r="44" spans="1:13">
      <c r="A44" s="6">
        <v>42</v>
      </c>
      <c r="B44" s="7" t="s">
        <v>101</v>
      </c>
      <c r="C44" s="13" t="s">
        <v>102</v>
      </c>
      <c r="D44" s="7" t="s">
        <v>16</v>
      </c>
      <c r="E44" s="7">
        <v>14101003</v>
      </c>
      <c r="F44" s="7" t="s">
        <v>70</v>
      </c>
      <c r="G44" s="7">
        <v>55.2</v>
      </c>
      <c r="H44" s="7">
        <v>62</v>
      </c>
      <c r="I44" s="10">
        <v>58.6</v>
      </c>
      <c r="J44" s="10"/>
      <c r="K44" s="10">
        <f t="shared" si="1"/>
        <v>58.6</v>
      </c>
      <c r="L44" s="10">
        <v>17</v>
      </c>
      <c r="M44" s="10" t="s">
        <v>29</v>
      </c>
    </row>
    <row r="45" spans="1:13">
      <c r="A45" s="6">
        <v>43</v>
      </c>
      <c r="B45" s="7" t="s">
        <v>103</v>
      </c>
      <c r="C45" s="13" t="s">
        <v>104</v>
      </c>
      <c r="D45" s="7" t="s">
        <v>16</v>
      </c>
      <c r="E45" s="7">
        <v>14101003</v>
      </c>
      <c r="F45" s="7" t="s">
        <v>70</v>
      </c>
      <c r="G45" s="7">
        <v>57.1</v>
      </c>
      <c r="H45" s="7">
        <v>60</v>
      </c>
      <c r="I45" s="10">
        <v>58.55</v>
      </c>
      <c r="J45" s="10"/>
      <c r="K45" s="10">
        <f t="shared" si="1"/>
        <v>58.55</v>
      </c>
      <c r="L45" s="10">
        <v>18</v>
      </c>
      <c r="M45" s="10" t="s">
        <v>29</v>
      </c>
    </row>
    <row r="46" spans="1:13">
      <c r="A46" s="6">
        <v>44</v>
      </c>
      <c r="B46" s="7" t="s">
        <v>105</v>
      </c>
      <c r="C46" s="13" t="s">
        <v>106</v>
      </c>
      <c r="D46" s="7" t="s">
        <v>16</v>
      </c>
      <c r="E46" s="7">
        <v>14101003</v>
      </c>
      <c r="F46" s="7" t="s">
        <v>70</v>
      </c>
      <c r="G46" s="7">
        <v>53</v>
      </c>
      <c r="H46" s="7">
        <v>64</v>
      </c>
      <c r="I46" s="10">
        <v>58.5</v>
      </c>
      <c r="J46" s="10"/>
      <c r="K46" s="10">
        <f t="shared" si="1"/>
        <v>58.5</v>
      </c>
      <c r="L46" s="10">
        <v>19</v>
      </c>
      <c r="M46" s="10" t="s">
        <v>29</v>
      </c>
    </row>
    <row r="47" spans="1:13">
      <c r="A47" s="6">
        <v>45</v>
      </c>
      <c r="B47" s="7" t="s">
        <v>107</v>
      </c>
      <c r="C47" s="13" t="s">
        <v>108</v>
      </c>
      <c r="D47" s="7" t="s">
        <v>16</v>
      </c>
      <c r="E47" s="7">
        <v>14101003</v>
      </c>
      <c r="F47" s="7" t="s">
        <v>70</v>
      </c>
      <c r="G47" s="7">
        <v>49.6</v>
      </c>
      <c r="H47" s="7">
        <v>66</v>
      </c>
      <c r="I47" s="10">
        <v>57.8</v>
      </c>
      <c r="J47" s="10"/>
      <c r="K47" s="10">
        <f t="shared" si="1"/>
        <v>57.8</v>
      </c>
      <c r="L47" s="10">
        <v>20</v>
      </c>
      <c r="M47" s="10" t="s">
        <v>29</v>
      </c>
    </row>
    <row r="48" spans="1:13">
      <c r="A48" s="6">
        <v>46</v>
      </c>
      <c r="B48" s="7" t="s">
        <v>109</v>
      </c>
      <c r="C48" s="13" t="s">
        <v>110</v>
      </c>
      <c r="D48" s="7" t="s">
        <v>16</v>
      </c>
      <c r="E48" s="7">
        <v>14101003</v>
      </c>
      <c r="F48" s="7" t="s">
        <v>70</v>
      </c>
      <c r="G48" s="7">
        <v>53</v>
      </c>
      <c r="H48" s="7">
        <v>62.5</v>
      </c>
      <c r="I48" s="10">
        <v>57.75</v>
      </c>
      <c r="J48" s="10"/>
      <c r="K48" s="10">
        <f t="shared" si="1"/>
        <v>57.75</v>
      </c>
      <c r="L48" s="10">
        <v>21</v>
      </c>
      <c r="M48" s="10" t="s">
        <v>29</v>
      </c>
    </row>
    <row r="49" spans="1:13">
      <c r="A49" s="6">
        <v>47</v>
      </c>
      <c r="B49" s="7" t="s">
        <v>111</v>
      </c>
      <c r="C49" s="13" t="s">
        <v>112</v>
      </c>
      <c r="D49" s="7" t="s">
        <v>16</v>
      </c>
      <c r="E49" s="7">
        <v>14101003</v>
      </c>
      <c r="F49" s="7" t="s">
        <v>70</v>
      </c>
      <c r="G49" s="7">
        <v>51.3</v>
      </c>
      <c r="H49" s="7">
        <v>64</v>
      </c>
      <c r="I49" s="10">
        <v>57.65</v>
      </c>
      <c r="J49" s="10"/>
      <c r="K49" s="10">
        <f t="shared" si="1"/>
        <v>57.65</v>
      </c>
      <c r="L49" s="10">
        <v>22</v>
      </c>
      <c r="M49" s="10" t="s">
        <v>29</v>
      </c>
    </row>
    <row r="50" spans="1:13">
      <c r="A50" s="6">
        <v>48</v>
      </c>
      <c r="B50" s="7" t="s">
        <v>113</v>
      </c>
      <c r="C50" s="13" t="s">
        <v>114</v>
      </c>
      <c r="D50" s="7" t="s">
        <v>16</v>
      </c>
      <c r="E50" s="7">
        <v>14101003</v>
      </c>
      <c r="F50" s="7" t="s">
        <v>70</v>
      </c>
      <c r="G50" s="7">
        <v>49.9</v>
      </c>
      <c r="H50" s="7">
        <v>64</v>
      </c>
      <c r="I50" s="10">
        <v>56.95</v>
      </c>
      <c r="J50" s="10"/>
      <c r="K50" s="10">
        <f t="shared" si="1"/>
        <v>56.95</v>
      </c>
      <c r="L50" s="10">
        <v>23</v>
      </c>
      <c r="M50" s="10" t="s">
        <v>29</v>
      </c>
    </row>
    <row r="51" spans="1:13">
      <c r="A51" s="6">
        <v>49</v>
      </c>
      <c r="B51" s="7" t="s">
        <v>115</v>
      </c>
      <c r="C51" s="13" t="s">
        <v>116</v>
      </c>
      <c r="D51" s="7" t="s">
        <v>16</v>
      </c>
      <c r="E51" s="7">
        <v>14101003</v>
      </c>
      <c r="F51" s="7" t="s">
        <v>70</v>
      </c>
      <c r="G51" s="7">
        <v>54.4</v>
      </c>
      <c r="H51" s="7">
        <v>59</v>
      </c>
      <c r="I51" s="10">
        <v>56.7</v>
      </c>
      <c r="J51" s="10"/>
      <c r="K51" s="10">
        <f t="shared" si="1"/>
        <v>56.7</v>
      </c>
      <c r="L51" s="10">
        <v>24</v>
      </c>
      <c r="M51" s="10" t="s">
        <v>29</v>
      </c>
    </row>
    <row r="52" spans="1:13">
      <c r="A52" s="6">
        <v>50</v>
      </c>
      <c r="B52" s="7" t="s">
        <v>117</v>
      </c>
      <c r="C52" s="13" t="s">
        <v>118</v>
      </c>
      <c r="D52" s="7" t="s">
        <v>16</v>
      </c>
      <c r="E52" s="7">
        <v>14101003</v>
      </c>
      <c r="F52" s="7" t="s">
        <v>70</v>
      </c>
      <c r="G52" s="7">
        <v>54.2</v>
      </c>
      <c r="H52" s="7">
        <v>59</v>
      </c>
      <c r="I52" s="10">
        <v>56.6</v>
      </c>
      <c r="J52" s="10"/>
      <c r="K52" s="10">
        <f t="shared" si="1"/>
        <v>56.6</v>
      </c>
      <c r="L52" s="10">
        <v>25</v>
      </c>
      <c r="M52" s="10" t="s">
        <v>29</v>
      </c>
    </row>
    <row r="53" spans="1:13">
      <c r="A53" s="6">
        <v>51</v>
      </c>
      <c r="B53" s="7" t="s">
        <v>119</v>
      </c>
      <c r="C53" s="13" t="s">
        <v>120</v>
      </c>
      <c r="D53" s="7" t="s">
        <v>16</v>
      </c>
      <c r="E53" s="7">
        <v>14101003</v>
      </c>
      <c r="F53" s="7" t="s">
        <v>70</v>
      </c>
      <c r="G53" s="7">
        <v>49.6</v>
      </c>
      <c r="H53" s="7">
        <v>63.5</v>
      </c>
      <c r="I53" s="10">
        <v>56.55</v>
      </c>
      <c r="J53" s="10"/>
      <c r="K53" s="10">
        <f t="shared" si="1"/>
        <v>56.55</v>
      </c>
      <c r="L53" s="10">
        <v>26</v>
      </c>
      <c r="M53" s="10" t="s">
        <v>29</v>
      </c>
    </row>
    <row r="54" spans="1:13">
      <c r="A54" s="6">
        <v>52</v>
      </c>
      <c r="B54" s="7" t="s">
        <v>121</v>
      </c>
      <c r="C54" s="13" t="s">
        <v>122</v>
      </c>
      <c r="D54" s="7" t="s">
        <v>16</v>
      </c>
      <c r="E54" s="7">
        <v>14101003</v>
      </c>
      <c r="F54" s="7" t="s">
        <v>70</v>
      </c>
      <c r="G54" s="7">
        <v>50.8</v>
      </c>
      <c r="H54" s="7">
        <v>58</v>
      </c>
      <c r="I54" s="10">
        <v>54.4</v>
      </c>
      <c r="J54" s="10"/>
      <c r="K54" s="10">
        <f t="shared" si="1"/>
        <v>54.4</v>
      </c>
      <c r="L54" s="10">
        <v>27</v>
      </c>
      <c r="M54" s="10" t="s">
        <v>29</v>
      </c>
    </row>
    <row r="55" spans="1:13">
      <c r="A55" s="6">
        <v>53</v>
      </c>
      <c r="B55" s="7" t="s">
        <v>123</v>
      </c>
      <c r="C55" s="13" t="s">
        <v>124</v>
      </c>
      <c r="D55" s="7" t="s">
        <v>16</v>
      </c>
      <c r="E55" s="7">
        <v>14101003</v>
      </c>
      <c r="F55" s="7" t="s">
        <v>70</v>
      </c>
      <c r="G55" s="7">
        <v>49.9</v>
      </c>
      <c r="H55" s="7">
        <v>58</v>
      </c>
      <c r="I55" s="10">
        <v>53.95</v>
      </c>
      <c r="J55" s="10"/>
      <c r="K55" s="10">
        <f t="shared" si="1"/>
        <v>53.95</v>
      </c>
      <c r="L55" s="10">
        <v>28</v>
      </c>
      <c r="M55" s="10" t="s">
        <v>29</v>
      </c>
    </row>
    <row r="56" spans="1:13">
      <c r="A56" s="6">
        <v>54</v>
      </c>
      <c r="B56" s="7" t="s">
        <v>125</v>
      </c>
      <c r="C56" s="13" t="s">
        <v>126</v>
      </c>
      <c r="D56" s="7" t="s">
        <v>16</v>
      </c>
      <c r="E56" s="7">
        <v>14101003</v>
      </c>
      <c r="F56" s="7" t="s">
        <v>70</v>
      </c>
      <c r="G56" s="7">
        <v>56.4</v>
      </c>
      <c r="H56" s="7">
        <v>49.5</v>
      </c>
      <c r="I56" s="10">
        <v>52.95</v>
      </c>
      <c r="J56" s="10"/>
      <c r="K56" s="10">
        <f t="shared" si="1"/>
        <v>52.95</v>
      </c>
      <c r="L56" s="10">
        <v>29</v>
      </c>
      <c r="M56" s="10" t="s">
        <v>29</v>
      </c>
    </row>
    <row r="57" spans="1:13">
      <c r="A57" s="6">
        <v>55</v>
      </c>
      <c r="B57" s="7" t="s">
        <v>127</v>
      </c>
      <c r="C57" s="13" t="s">
        <v>128</v>
      </c>
      <c r="D57" s="7" t="s">
        <v>16</v>
      </c>
      <c r="E57" s="7">
        <v>14101003</v>
      </c>
      <c r="F57" s="7" t="s">
        <v>70</v>
      </c>
      <c r="G57" s="7">
        <v>53.3</v>
      </c>
      <c r="H57" s="7">
        <v>52.5</v>
      </c>
      <c r="I57" s="10">
        <v>52.9</v>
      </c>
      <c r="J57" s="10"/>
      <c r="K57" s="10">
        <f t="shared" si="1"/>
        <v>52.9</v>
      </c>
      <c r="L57" s="10">
        <v>30</v>
      </c>
      <c r="M57" s="10" t="s">
        <v>29</v>
      </c>
    </row>
    <row r="58" spans="1:13">
      <c r="A58" s="6">
        <v>56</v>
      </c>
      <c r="B58" s="7" t="s">
        <v>129</v>
      </c>
      <c r="C58" s="13" t="s">
        <v>130</v>
      </c>
      <c r="D58" s="7" t="s">
        <v>16</v>
      </c>
      <c r="E58" s="7">
        <v>14101003</v>
      </c>
      <c r="F58" s="7" t="s">
        <v>70</v>
      </c>
      <c r="G58" s="7">
        <v>52.1</v>
      </c>
      <c r="H58" s="7">
        <v>53.5</v>
      </c>
      <c r="I58" s="10">
        <v>52.8</v>
      </c>
      <c r="J58" s="10"/>
      <c r="K58" s="10">
        <f t="shared" si="1"/>
        <v>52.8</v>
      </c>
      <c r="L58" s="10">
        <v>31</v>
      </c>
      <c r="M58" s="10" t="s">
        <v>29</v>
      </c>
    </row>
    <row r="59" spans="1:13">
      <c r="A59" s="6">
        <v>57</v>
      </c>
      <c r="B59" s="7" t="s">
        <v>131</v>
      </c>
      <c r="C59" s="13" t="s">
        <v>132</v>
      </c>
      <c r="D59" s="7" t="s">
        <v>16</v>
      </c>
      <c r="E59" s="7">
        <v>14101003</v>
      </c>
      <c r="F59" s="7" t="s">
        <v>70</v>
      </c>
      <c r="G59" s="7">
        <v>43</v>
      </c>
      <c r="H59" s="7">
        <v>60.5</v>
      </c>
      <c r="I59" s="10">
        <v>51.75</v>
      </c>
      <c r="J59" s="10"/>
      <c r="K59" s="10">
        <f t="shared" si="1"/>
        <v>51.75</v>
      </c>
      <c r="L59" s="10">
        <v>32</v>
      </c>
      <c r="M59" s="10" t="s">
        <v>29</v>
      </c>
    </row>
    <row r="60" spans="1:13">
      <c r="A60" s="6">
        <v>58</v>
      </c>
      <c r="B60" s="7" t="s">
        <v>133</v>
      </c>
      <c r="C60" s="13" t="s">
        <v>134</v>
      </c>
      <c r="D60" s="7" t="s">
        <v>16</v>
      </c>
      <c r="E60" s="7">
        <v>14101003</v>
      </c>
      <c r="F60" s="7" t="s">
        <v>70</v>
      </c>
      <c r="G60" s="7">
        <v>48.8</v>
      </c>
      <c r="H60" s="7">
        <v>54</v>
      </c>
      <c r="I60" s="10">
        <v>51.4</v>
      </c>
      <c r="J60" s="10"/>
      <c r="K60" s="10">
        <f t="shared" si="1"/>
        <v>51.4</v>
      </c>
      <c r="L60" s="10">
        <v>33</v>
      </c>
      <c r="M60" s="10" t="s">
        <v>29</v>
      </c>
    </row>
    <row r="61" spans="1:13">
      <c r="A61" s="6">
        <v>59</v>
      </c>
      <c r="B61" s="7" t="s">
        <v>135</v>
      </c>
      <c r="C61" s="13" t="s">
        <v>136</v>
      </c>
      <c r="D61" s="7" t="s">
        <v>16</v>
      </c>
      <c r="E61" s="7">
        <v>14101003</v>
      </c>
      <c r="F61" s="7" t="s">
        <v>70</v>
      </c>
      <c r="G61" s="7">
        <v>39.6</v>
      </c>
      <c r="H61" s="7">
        <v>61.5</v>
      </c>
      <c r="I61" s="10">
        <v>50.55</v>
      </c>
      <c r="J61" s="10"/>
      <c r="K61" s="10">
        <f t="shared" si="1"/>
        <v>50.55</v>
      </c>
      <c r="L61" s="10">
        <v>34</v>
      </c>
      <c r="M61" s="10" t="s">
        <v>29</v>
      </c>
    </row>
    <row r="62" spans="1:13">
      <c r="A62" s="6">
        <v>60</v>
      </c>
      <c r="B62" s="7" t="s">
        <v>137</v>
      </c>
      <c r="C62" s="13" t="s">
        <v>138</v>
      </c>
      <c r="D62" s="7" t="s">
        <v>16</v>
      </c>
      <c r="E62" s="7">
        <v>14101003</v>
      </c>
      <c r="F62" s="7" t="s">
        <v>70</v>
      </c>
      <c r="G62" s="7">
        <v>43</v>
      </c>
      <c r="H62" s="7">
        <v>54.5</v>
      </c>
      <c r="I62" s="10">
        <v>48.75</v>
      </c>
      <c r="J62" s="10"/>
      <c r="K62" s="10">
        <f t="shared" si="1"/>
        <v>48.75</v>
      </c>
      <c r="L62" s="10">
        <v>35</v>
      </c>
      <c r="M62" s="10" t="s">
        <v>29</v>
      </c>
    </row>
    <row r="63" spans="1:13">
      <c r="A63" s="6">
        <v>61</v>
      </c>
      <c r="B63" s="7" t="s">
        <v>139</v>
      </c>
      <c r="C63" s="13" t="s">
        <v>140</v>
      </c>
      <c r="D63" s="7" t="s">
        <v>16</v>
      </c>
      <c r="E63" s="7">
        <v>14101003</v>
      </c>
      <c r="F63" s="7" t="s">
        <v>70</v>
      </c>
      <c r="G63" s="7">
        <v>37.7</v>
      </c>
      <c r="H63" s="7">
        <v>48.5</v>
      </c>
      <c r="I63" s="10">
        <v>43.1</v>
      </c>
      <c r="J63" s="10"/>
      <c r="K63" s="10">
        <f t="shared" si="1"/>
        <v>43.1</v>
      </c>
      <c r="L63" s="10">
        <v>36</v>
      </c>
      <c r="M63" s="10" t="s">
        <v>29</v>
      </c>
    </row>
    <row r="64" spans="1:13">
      <c r="A64" s="6">
        <v>62</v>
      </c>
      <c r="B64" s="7" t="s">
        <v>141</v>
      </c>
      <c r="C64" s="13" t="s">
        <v>142</v>
      </c>
      <c r="D64" s="7" t="s">
        <v>16</v>
      </c>
      <c r="E64" s="7">
        <v>14101003</v>
      </c>
      <c r="F64" s="7" t="s">
        <v>70</v>
      </c>
      <c r="G64" s="7">
        <v>42.1</v>
      </c>
      <c r="H64" s="7">
        <v>33</v>
      </c>
      <c r="I64" s="10">
        <v>37.55</v>
      </c>
      <c r="J64" s="10"/>
      <c r="K64" s="10">
        <f t="shared" si="1"/>
        <v>37.55</v>
      </c>
      <c r="L64" s="10">
        <v>37</v>
      </c>
      <c r="M64" s="10" t="s">
        <v>29</v>
      </c>
    </row>
    <row r="65" s="1" customFormat="true" spans="1:13">
      <c r="A65" s="6">
        <v>63</v>
      </c>
      <c r="B65" s="7" t="s">
        <v>143</v>
      </c>
      <c r="C65" s="13" t="s">
        <v>144</v>
      </c>
      <c r="D65" s="7" t="s">
        <v>16</v>
      </c>
      <c r="E65" s="7">
        <v>14101003</v>
      </c>
      <c r="F65" s="7" t="s">
        <v>70</v>
      </c>
      <c r="G65" s="7">
        <v>12.6</v>
      </c>
      <c r="H65" s="7">
        <v>30</v>
      </c>
      <c r="I65" s="10">
        <v>21.3</v>
      </c>
      <c r="J65" s="11"/>
      <c r="K65" s="10">
        <f t="shared" si="1"/>
        <v>21.3</v>
      </c>
      <c r="L65" s="10">
        <v>38</v>
      </c>
      <c r="M65" s="10" t="s">
        <v>29</v>
      </c>
    </row>
    <row r="66" spans="1:13">
      <c r="A66" s="6">
        <v>64</v>
      </c>
      <c r="B66" s="7" t="s">
        <v>145</v>
      </c>
      <c r="C66" s="13" t="s">
        <v>146</v>
      </c>
      <c r="D66" s="7" t="s">
        <v>16</v>
      </c>
      <c r="E66" s="7">
        <v>14101003</v>
      </c>
      <c r="F66" s="7" t="s">
        <v>70</v>
      </c>
      <c r="G66" s="7">
        <v>-1</v>
      </c>
      <c r="H66" s="7">
        <v>-1</v>
      </c>
      <c r="I66" s="7">
        <v>-1</v>
      </c>
      <c r="J66" s="10"/>
      <c r="K66" s="10">
        <f t="shared" si="1"/>
        <v>-1</v>
      </c>
      <c r="L66" s="10"/>
      <c r="M66" s="10" t="s">
        <v>29</v>
      </c>
    </row>
    <row r="67" spans="1:13">
      <c r="A67" s="6">
        <v>65</v>
      </c>
      <c r="B67" s="7" t="s">
        <v>147</v>
      </c>
      <c r="C67" s="13" t="s">
        <v>148</v>
      </c>
      <c r="D67" s="7" t="s">
        <v>16</v>
      </c>
      <c r="E67" s="7">
        <v>14101003</v>
      </c>
      <c r="F67" s="7" t="s">
        <v>70</v>
      </c>
      <c r="G67" s="7">
        <v>-1</v>
      </c>
      <c r="H67" s="7">
        <v>-1</v>
      </c>
      <c r="I67" s="7">
        <v>-1</v>
      </c>
      <c r="J67" s="10"/>
      <c r="K67" s="10">
        <f t="shared" si="1"/>
        <v>-1</v>
      </c>
      <c r="L67" s="10"/>
      <c r="M67" s="10" t="s">
        <v>29</v>
      </c>
    </row>
    <row r="68" spans="1:13">
      <c r="A68" s="6">
        <v>66</v>
      </c>
      <c r="B68" s="7" t="s">
        <v>149</v>
      </c>
      <c r="C68" s="13" t="s">
        <v>150</v>
      </c>
      <c r="D68" s="7" t="s">
        <v>16</v>
      </c>
      <c r="E68" s="7">
        <v>14101003</v>
      </c>
      <c r="F68" s="7" t="s">
        <v>70</v>
      </c>
      <c r="G68" s="7">
        <v>-1</v>
      </c>
      <c r="H68" s="7">
        <v>-1</v>
      </c>
      <c r="I68" s="7">
        <v>-1</v>
      </c>
      <c r="J68" s="10"/>
      <c r="K68" s="10">
        <f t="shared" ref="K68:K99" si="2">I68</f>
        <v>-1</v>
      </c>
      <c r="L68" s="10"/>
      <c r="M68" s="10" t="s">
        <v>29</v>
      </c>
    </row>
    <row r="69" spans="1:13">
      <c r="A69" s="6">
        <v>67</v>
      </c>
      <c r="B69" s="7" t="s">
        <v>151</v>
      </c>
      <c r="C69" s="13" t="s">
        <v>152</v>
      </c>
      <c r="D69" s="7" t="s">
        <v>16</v>
      </c>
      <c r="E69" s="7">
        <v>14101003</v>
      </c>
      <c r="F69" s="7" t="s">
        <v>70</v>
      </c>
      <c r="G69" s="7">
        <v>-1</v>
      </c>
      <c r="H69" s="7">
        <v>-1</v>
      </c>
      <c r="I69" s="7">
        <v>-1</v>
      </c>
      <c r="J69" s="10"/>
      <c r="K69" s="10">
        <f t="shared" si="2"/>
        <v>-1</v>
      </c>
      <c r="L69" s="10"/>
      <c r="M69" s="10" t="s">
        <v>29</v>
      </c>
    </row>
    <row r="70" spans="1:13">
      <c r="A70" s="6">
        <v>68</v>
      </c>
      <c r="B70" s="7" t="s">
        <v>153</v>
      </c>
      <c r="C70" s="13" t="s">
        <v>154</v>
      </c>
      <c r="D70" s="7" t="s">
        <v>16</v>
      </c>
      <c r="E70" s="7">
        <v>14101003</v>
      </c>
      <c r="F70" s="7" t="s">
        <v>70</v>
      </c>
      <c r="G70" s="7">
        <v>-1</v>
      </c>
      <c r="H70" s="7">
        <v>-1</v>
      </c>
      <c r="I70" s="7">
        <v>-1</v>
      </c>
      <c r="J70" s="10"/>
      <c r="K70" s="10">
        <f t="shared" si="2"/>
        <v>-1</v>
      </c>
      <c r="L70" s="10"/>
      <c r="M70" s="10" t="s">
        <v>29</v>
      </c>
    </row>
    <row r="71" spans="1:13">
      <c r="A71" s="6">
        <v>69</v>
      </c>
      <c r="B71" s="7" t="s">
        <v>155</v>
      </c>
      <c r="C71" s="13" t="s">
        <v>156</v>
      </c>
      <c r="D71" s="7" t="s">
        <v>16</v>
      </c>
      <c r="E71" s="7">
        <v>14101003</v>
      </c>
      <c r="F71" s="7" t="s">
        <v>70</v>
      </c>
      <c r="G71" s="7">
        <v>-1</v>
      </c>
      <c r="H71" s="7">
        <v>-1</v>
      </c>
      <c r="I71" s="7">
        <v>-1</v>
      </c>
      <c r="J71" s="10"/>
      <c r="K71" s="10">
        <f t="shared" si="2"/>
        <v>-1</v>
      </c>
      <c r="L71" s="10"/>
      <c r="M71" s="10" t="s">
        <v>29</v>
      </c>
    </row>
    <row r="72" spans="1:13">
      <c r="A72" s="6">
        <v>70</v>
      </c>
      <c r="B72" s="7" t="s">
        <v>157</v>
      </c>
      <c r="C72" s="13" t="s">
        <v>158</v>
      </c>
      <c r="D72" s="7" t="s">
        <v>16</v>
      </c>
      <c r="E72" s="7">
        <v>14101003</v>
      </c>
      <c r="F72" s="7" t="s">
        <v>70</v>
      </c>
      <c r="G72" s="7">
        <v>-1</v>
      </c>
      <c r="H72" s="7">
        <v>-1</v>
      </c>
      <c r="I72" s="7">
        <v>-1</v>
      </c>
      <c r="J72" s="10"/>
      <c r="K72" s="10">
        <f t="shared" si="2"/>
        <v>-1</v>
      </c>
      <c r="L72" s="10"/>
      <c r="M72" s="10" t="s">
        <v>29</v>
      </c>
    </row>
    <row r="73" spans="1:13">
      <c r="A73" s="6">
        <v>71</v>
      </c>
      <c r="B73" s="7" t="s">
        <v>159</v>
      </c>
      <c r="C73" s="13" t="s">
        <v>160</v>
      </c>
      <c r="D73" s="7" t="s">
        <v>16</v>
      </c>
      <c r="E73" s="7">
        <v>14101003</v>
      </c>
      <c r="F73" s="7" t="s">
        <v>70</v>
      </c>
      <c r="G73" s="7">
        <v>-1</v>
      </c>
      <c r="H73" s="7">
        <v>-1</v>
      </c>
      <c r="I73" s="7">
        <v>-1</v>
      </c>
      <c r="J73" s="10"/>
      <c r="K73" s="10">
        <f t="shared" si="2"/>
        <v>-1</v>
      </c>
      <c r="L73" s="10"/>
      <c r="M73" s="10" t="s">
        <v>29</v>
      </c>
    </row>
    <row r="74" spans="1:13">
      <c r="A74" s="6">
        <v>72</v>
      </c>
      <c r="B74" s="7" t="s">
        <v>161</v>
      </c>
      <c r="C74" s="13" t="s">
        <v>162</v>
      </c>
      <c r="D74" s="7" t="s">
        <v>16</v>
      </c>
      <c r="E74" s="7">
        <v>14101003</v>
      </c>
      <c r="F74" s="7" t="s">
        <v>70</v>
      </c>
      <c r="G74" s="7">
        <v>-1</v>
      </c>
      <c r="H74" s="7">
        <v>-1</v>
      </c>
      <c r="I74" s="7">
        <v>-1</v>
      </c>
      <c r="J74" s="10"/>
      <c r="K74" s="10">
        <f t="shared" si="2"/>
        <v>-1</v>
      </c>
      <c r="L74" s="10"/>
      <c r="M74" s="10" t="s">
        <v>29</v>
      </c>
    </row>
    <row r="75" spans="1:13">
      <c r="A75" s="6">
        <v>73</v>
      </c>
      <c r="B75" s="7" t="s">
        <v>163</v>
      </c>
      <c r="C75" s="13" t="s">
        <v>164</v>
      </c>
      <c r="D75" s="7" t="s">
        <v>16</v>
      </c>
      <c r="E75" s="7">
        <v>14101003</v>
      </c>
      <c r="F75" s="7" t="s">
        <v>70</v>
      </c>
      <c r="G75" s="7">
        <v>-1</v>
      </c>
      <c r="H75" s="7">
        <v>-1</v>
      </c>
      <c r="I75" s="7">
        <v>-1</v>
      </c>
      <c r="J75" s="10"/>
      <c r="K75" s="10">
        <f t="shared" si="2"/>
        <v>-1</v>
      </c>
      <c r="L75" s="10"/>
      <c r="M75" s="10" t="s">
        <v>29</v>
      </c>
    </row>
    <row r="76" spans="1:13">
      <c r="A76" s="6">
        <v>74</v>
      </c>
      <c r="B76" s="7" t="s">
        <v>165</v>
      </c>
      <c r="C76" s="13" t="s">
        <v>166</v>
      </c>
      <c r="D76" s="7" t="s">
        <v>16</v>
      </c>
      <c r="E76" s="7">
        <v>14101003</v>
      </c>
      <c r="F76" s="7" t="s">
        <v>70</v>
      </c>
      <c r="G76" s="7">
        <v>-1</v>
      </c>
      <c r="H76" s="7">
        <v>-1</v>
      </c>
      <c r="I76" s="7">
        <v>-1</v>
      </c>
      <c r="J76" s="10"/>
      <c r="K76" s="10">
        <f t="shared" si="2"/>
        <v>-1</v>
      </c>
      <c r="L76" s="10"/>
      <c r="M76" s="10" t="s">
        <v>29</v>
      </c>
    </row>
    <row r="77" spans="1:13">
      <c r="A77" s="6">
        <v>75</v>
      </c>
      <c r="B77" s="7" t="s">
        <v>167</v>
      </c>
      <c r="C77" s="13" t="s">
        <v>168</v>
      </c>
      <c r="D77" s="7" t="s">
        <v>16</v>
      </c>
      <c r="E77" s="7">
        <v>14101003</v>
      </c>
      <c r="F77" s="7" t="s">
        <v>70</v>
      </c>
      <c r="G77" s="7">
        <v>-1</v>
      </c>
      <c r="H77" s="7">
        <v>-1</v>
      </c>
      <c r="I77" s="7">
        <v>-1</v>
      </c>
      <c r="J77" s="10"/>
      <c r="K77" s="10">
        <f t="shared" si="2"/>
        <v>-1</v>
      </c>
      <c r="L77" s="10"/>
      <c r="M77" s="10" t="s">
        <v>29</v>
      </c>
    </row>
    <row r="78" spans="1:13">
      <c r="A78" s="6">
        <v>76</v>
      </c>
      <c r="B78" s="7" t="s">
        <v>169</v>
      </c>
      <c r="C78" s="13" t="s">
        <v>170</v>
      </c>
      <c r="D78" s="7" t="s">
        <v>16</v>
      </c>
      <c r="E78" s="7">
        <v>14101003</v>
      </c>
      <c r="F78" s="7" t="s">
        <v>70</v>
      </c>
      <c r="G78" s="7">
        <v>-1</v>
      </c>
      <c r="H78" s="7">
        <v>-1</v>
      </c>
      <c r="I78" s="7">
        <v>-1</v>
      </c>
      <c r="J78" s="10"/>
      <c r="K78" s="10">
        <f t="shared" si="2"/>
        <v>-1</v>
      </c>
      <c r="L78" s="10"/>
      <c r="M78" s="10" t="s">
        <v>29</v>
      </c>
    </row>
    <row r="79" spans="1:13">
      <c r="A79" s="6">
        <v>77</v>
      </c>
      <c r="B79" s="7" t="s">
        <v>171</v>
      </c>
      <c r="C79" s="13" t="s">
        <v>172</v>
      </c>
      <c r="D79" s="7" t="s">
        <v>16</v>
      </c>
      <c r="E79" s="7">
        <v>14101003</v>
      </c>
      <c r="F79" s="7" t="s">
        <v>70</v>
      </c>
      <c r="G79" s="7">
        <v>-1</v>
      </c>
      <c r="H79" s="7">
        <v>-1</v>
      </c>
      <c r="I79" s="7">
        <v>-1</v>
      </c>
      <c r="J79" s="10"/>
      <c r="K79" s="10">
        <f t="shared" si="2"/>
        <v>-1</v>
      </c>
      <c r="L79" s="10"/>
      <c r="M79" s="10" t="s">
        <v>29</v>
      </c>
    </row>
    <row r="80" spans="1:13">
      <c r="A80" s="6">
        <v>78</v>
      </c>
      <c r="B80" s="7" t="s">
        <v>173</v>
      </c>
      <c r="C80" s="13" t="s">
        <v>174</v>
      </c>
      <c r="D80" s="7" t="s">
        <v>16</v>
      </c>
      <c r="E80" s="7">
        <v>14101003</v>
      </c>
      <c r="F80" s="7" t="s">
        <v>70</v>
      </c>
      <c r="G80" s="7">
        <v>-1</v>
      </c>
      <c r="H80" s="7">
        <v>-1</v>
      </c>
      <c r="I80" s="7">
        <v>-1</v>
      </c>
      <c r="J80" s="10"/>
      <c r="K80" s="10">
        <f t="shared" si="2"/>
        <v>-1</v>
      </c>
      <c r="L80" s="10"/>
      <c r="M80" s="10" t="s">
        <v>29</v>
      </c>
    </row>
    <row r="81" spans="1:13">
      <c r="A81" s="6">
        <v>79</v>
      </c>
      <c r="B81" s="7" t="s">
        <v>175</v>
      </c>
      <c r="C81" s="13" t="s">
        <v>176</v>
      </c>
      <c r="D81" s="7" t="s">
        <v>16</v>
      </c>
      <c r="E81" s="7">
        <v>14101003</v>
      </c>
      <c r="F81" s="7" t="s">
        <v>70</v>
      </c>
      <c r="G81" s="7">
        <v>-1</v>
      </c>
      <c r="H81" s="7">
        <v>-1</v>
      </c>
      <c r="I81" s="7">
        <v>-1</v>
      </c>
      <c r="J81" s="10"/>
      <c r="K81" s="10">
        <f t="shared" si="2"/>
        <v>-1</v>
      </c>
      <c r="L81" s="10"/>
      <c r="M81" s="10" t="s">
        <v>29</v>
      </c>
    </row>
    <row r="82" spans="1:13">
      <c r="A82" s="6">
        <v>80</v>
      </c>
      <c r="B82" s="7" t="s">
        <v>177</v>
      </c>
      <c r="C82" s="13" t="s">
        <v>178</v>
      </c>
      <c r="D82" s="7" t="s">
        <v>179</v>
      </c>
      <c r="E82" s="7">
        <v>14101004</v>
      </c>
      <c r="F82" s="7" t="s">
        <v>180</v>
      </c>
      <c r="G82" s="7">
        <v>69.7</v>
      </c>
      <c r="H82" s="7">
        <v>64.5</v>
      </c>
      <c r="I82" s="10">
        <v>67.1</v>
      </c>
      <c r="J82" s="10"/>
      <c r="K82" s="10">
        <f t="shared" si="2"/>
        <v>67.1</v>
      </c>
      <c r="L82" s="10">
        <v>1</v>
      </c>
      <c r="M82" s="10" t="s">
        <v>18</v>
      </c>
    </row>
    <row r="83" spans="1:13">
      <c r="A83" s="6">
        <v>81</v>
      </c>
      <c r="B83" s="7" t="s">
        <v>181</v>
      </c>
      <c r="C83" s="13" t="s">
        <v>182</v>
      </c>
      <c r="D83" s="7" t="s">
        <v>179</v>
      </c>
      <c r="E83" s="7">
        <v>14101004</v>
      </c>
      <c r="F83" s="7" t="s">
        <v>180</v>
      </c>
      <c r="G83" s="7">
        <v>59.2</v>
      </c>
      <c r="H83" s="7">
        <v>70.5</v>
      </c>
      <c r="I83" s="10">
        <v>64.85</v>
      </c>
      <c r="J83" s="10"/>
      <c r="K83" s="10">
        <f t="shared" si="2"/>
        <v>64.85</v>
      </c>
      <c r="L83" s="10">
        <v>2</v>
      </c>
      <c r="M83" s="10" t="s">
        <v>18</v>
      </c>
    </row>
    <row r="84" spans="1:13">
      <c r="A84" s="6">
        <v>82</v>
      </c>
      <c r="B84" s="7" t="s">
        <v>183</v>
      </c>
      <c r="C84" s="13" t="s">
        <v>184</v>
      </c>
      <c r="D84" s="7" t="s">
        <v>179</v>
      </c>
      <c r="E84" s="7">
        <v>14101004</v>
      </c>
      <c r="F84" s="7" t="s">
        <v>180</v>
      </c>
      <c r="G84" s="7">
        <v>56.1</v>
      </c>
      <c r="H84" s="7">
        <v>71.5</v>
      </c>
      <c r="I84" s="10">
        <v>63.8</v>
      </c>
      <c r="J84" s="10"/>
      <c r="K84" s="10">
        <f t="shared" si="2"/>
        <v>63.8</v>
      </c>
      <c r="L84" s="10">
        <v>3</v>
      </c>
      <c r="M84" s="10" t="s">
        <v>18</v>
      </c>
    </row>
    <row r="85" spans="1:13">
      <c r="A85" s="6">
        <v>83</v>
      </c>
      <c r="B85" s="7" t="s">
        <v>185</v>
      </c>
      <c r="C85" s="13" t="s">
        <v>186</v>
      </c>
      <c r="D85" s="7" t="s">
        <v>179</v>
      </c>
      <c r="E85" s="7">
        <v>14101004</v>
      </c>
      <c r="F85" s="7" t="s">
        <v>180</v>
      </c>
      <c r="G85" s="7">
        <v>58</v>
      </c>
      <c r="H85" s="7">
        <v>68.5</v>
      </c>
      <c r="I85" s="10">
        <v>63.25</v>
      </c>
      <c r="J85" s="10"/>
      <c r="K85" s="10">
        <f t="shared" si="2"/>
        <v>63.25</v>
      </c>
      <c r="L85" s="10">
        <v>4</v>
      </c>
      <c r="M85" s="10" t="s">
        <v>18</v>
      </c>
    </row>
    <row r="86" spans="1:13">
      <c r="A86" s="6">
        <v>84</v>
      </c>
      <c r="B86" s="7" t="s">
        <v>187</v>
      </c>
      <c r="C86" s="13" t="s">
        <v>188</v>
      </c>
      <c r="D86" s="7" t="s">
        <v>179</v>
      </c>
      <c r="E86" s="7">
        <v>14101004</v>
      </c>
      <c r="F86" s="7" t="s">
        <v>180</v>
      </c>
      <c r="G86" s="7">
        <v>62.4</v>
      </c>
      <c r="H86" s="7">
        <v>63.5</v>
      </c>
      <c r="I86" s="10">
        <v>62.95</v>
      </c>
      <c r="J86" s="10"/>
      <c r="K86" s="10">
        <f t="shared" si="2"/>
        <v>62.95</v>
      </c>
      <c r="L86" s="10">
        <v>5</v>
      </c>
      <c r="M86" s="10" t="s">
        <v>18</v>
      </c>
    </row>
    <row r="87" spans="1:13">
      <c r="A87" s="6">
        <v>85</v>
      </c>
      <c r="B87" s="7" t="s">
        <v>189</v>
      </c>
      <c r="C87" s="13" t="s">
        <v>190</v>
      </c>
      <c r="D87" s="7" t="s">
        <v>179</v>
      </c>
      <c r="E87" s="7">
        <v>14101004</v>
      </c>
      <c r="F87" s="7" t="s">
        <v>180</v>
      </c>
      <c r="G87" s="7">
        <v>60.4</v>
      </c>
      <c r="H87" s="7">
        <v>62.5</v>
      </c>
      <c r="I87" s="10">
        <v>61.45</v>
      </c>
      <c r="J87" s="10"/>
      <c r="K87" s="10">
        <f t="shared" si="2"/>
        <v>61.45</v>
      </c>
      <c r="L87" s="10">
        <v>6</v>
      </c>
      <c r="M87" s="10" t="s">
        <v>18</v>
      </c>
    </row>
    <row r="88" s="2" customFormat="true" spans="1:13">
      <c r="A88" s="6">
        <v>86</v>
      </c>
      <c r="B88" s="7" t="s">
        <v>191</v>
      </c>
      <c r="C88" s="13" t="s">
        <v>192</v>
      </c>
      <c r="D88" s="7" t="s">
        <v>179</v>
      </c>
      <c r="E88" s="7">
        <v>14101004</v>
      </c>
      <c r="F88" s="7" t="s">
        <v>180</v>
      </c>
      <c r="G88" s="7">
        <v>52</v>
      </c>
      <c r="H88" s="7">
        <v>68</v>
      </c>
      <c r="I88" s="10">
        <v>60</v>
      </c>
      <c r="J88" s="12"/>
      <c r="K88" s="10">
        <f t="shared" si="2"/>
        <v>60</v>
      </c>
      <c r="L88" s="10">
        <v>7</v>
      </c>
      <c r="M88" s="10" t="s">
        <v>29</v>
      </c>
    </row>
    <row r="89" spans="1:13">
      <c r="A89" s="6">
        <v>87</v>
      </c>
      <c r="B89" s="7" t="s">
        <v>193</v>
      </c>
      <c r="C89" s="13" t="s">
        <v>194</v>
      </c>
      <c r="D89" s="7" t="s">
        <v>179</v>
      </c>
      <c r="E89" s="7">
        <v>14101004</v>
      </c>
      <c r="F89" s="7" t="s">
        <v>180</v>
      </c>
      <c r="G89" s="7">
        <v>63.3</v>
      </c>
      <c r="H89" s="7">
        <v>56.5</v>
      </c>
      <c r="I89" s="10">
        <v>59.9</v>
      </c>
      <c r="J89" s="10"/>
      <c r="K89" s="10">
        <f t="shared" si="2"/>
        <v>59.9</v>
      </c>
      <c r="L89" s="10">
        <v>8</v>
      </c>
      <c r="M89" s="10" t="s">
        <v>29</v>
      </c>
    </row>
    <row r="90" spans="1:13">
      <c r="A90" s="6">
        <v>88</v>
      </c>
      <c r="B90" s="7" t="s">
        <v>195</v>
      </c>
      <c r="C90" s="13" t="s">
        <v>196</v>
      </c>
      <c r="D90" s="7" t="s">
        <v>179</v>
      </c>
      <c r="E90" s="7">
        <v>14101004</v>
      </c>
      <c r="F90" s="7" t="s">
        <v>180</v>
      </c>
      <c r="G90" s="7">
        <v>54.5</v>
      </c>
      <c r="H90" s="7">
        <v>65</v>
      </c>
      <c r="I90" s="10">
        <v>59.75</v>
      </c>
      <c r="J90" s="10"/>
      <c r="K90" s="10">
        <f t="shared" si="2"/>
        <v>59.75</v>
      </c>
      <c r="L90" s="10">
        <v>9</v>
      </c>
      <c r="M90" s="10" t="s">
        <v>29</v>
      </c>
    </row>
    <row r="91" spans="1:13">
      <c r="A91" s="6">
        <v>89</v>
      </c>
      <c r="B91" s="7" t="s">
        <v>197</v>
      </c>
      <c r="C91" s="13" t="s">
        <v>198</v>
      </c>
      <c r="D91" s="7" t="s">
        <v>179</v>
      </c>
      <c r="E91" s="7">
        <v>14101004</v>
      </c>
      <c r="F91" s="7" t="s">
        <v>180</v>
      </c>
      <c r="G91" s="7">
        <v>57.9</v>
      </c>
      <c r="H91" s="7">
        <v>61</v>
      </c>
      <c r="I91" s="10">
        <v>59.45</v>
      </c>
      <c r="J91" s="10"/>
      <c r="K91" s="10">
        <f t="shared" si="2"/>
        <v>59.45</v>
      </c>
      <c r="L91" s="10">
        <v>10</v>
      </c>
      <c r="M91" s="10" t="s">
        <v>29</v>
      </c>
    </row>
    <row r="92" spans="1:13">
      <c r="A92" s="6">
        <v>90</v>
      </c>
      <c r="B92" s="7" t="s">
        <v>199</v>
      </c>
      <c r="C92" s="13" t="s">
        <v>200</v>
      </c>
      <c r="D92" s="7" t="s">
        <v>179</v>
      </c>
      <c r="E92" s="7">
        <v>14101004</v>
      </c>
      <c r="F92" s="7" t="s">
        <v>180</v>
      </c>
      <c r="G92" s="7">
        <v>61.4</v>
      </c>
      <c r="H92" s="7">
        <v>57.5</v>
      </c>
      <c r="I92" s="10">
        <v>59.45</v>
      </c>
      <c r="J92" s="10"/>
      <c r="K92" s="10">
        <f t="shared" si="2"/>
        <v>59.45</v>
      </c>
      <c r="L92" s="10">
        <v>10</v>
      </c>
      <c r="M92" s="10" t="s">
        <v>29</v>
      </c>
    </row>
    <row r="93" spans="1:13">
      <c r="A93" s="6">
        <v>91</v>
      </c>
      <c r="B93" s="7" t="s">
        <v>201</v>
      </c>
      <c r="C93" s="13" t="s">
        <v>202</v>
      </c>
      <c r="D93" s="7" t="s">
        <v>179</v>
      </c>
      <c r="E93" s="7">
        <v>14101004</v>
      </c>
      <c r="F93" s="7" t="s">
        <v>180</v>
      </c>
      <c r="G93" s="7">
        <v>57</v>
      </c>
      <c r="H93" s="7">
        <v>61.5</v>
      </c>
      <c r="I93" s="10">
        <v>59.25</v>
      </c>
      <c r="J93" s="10"/>
      <c r="K93" s="10">
        <f t="shared" si="2"/>
        <v>59.25</v>
      </c>
      <c r="L93" s="10">
        <v>12</v>
      </c>
      <c r="M93" s="10" t="s">
        <v>29</v>
      </c>
    </row>
    <row r="94" spans="1:13">
      <c r="A94" s="6">
        <v>92</v>
      </c>
      <c r="B94" s="7" t="s">
        <v>203</v>
      </c>
      <c r="C94" s="13" t="s">
        <v>204</v>
      </c>
      <c r="D94" s="7" t="s">
        <v>179</v>
      </c>
      <c r="E94" s="7">
        <v>14101004</v>
      </c>
      <c r="F94" s="7" t="s">
        <v>180</v>
      </c>
      <c r="G94" s="7">
        <v>58.4</v>
      </c>
      <c r="H94" s="7">
        <v>60</v>
      </c>
      <c r="I94" s="10">
        <v>59.2</v>
      </c>
      <c r="J94" s="10"/>
      <c r="K94" s="10">
        <f t="shared" si="2"/>
        <v>59.2</v>
      </c>
      <c r="L94" s="10">
        <v>13</v>
      </c>
      <c r="M94" s="10" t="s">
        <v>29</v>
      </c>
    </row>
    <row r="95" spans="1:13">
      <c r="A95" s="6">
        <v>93</v>
      </c>
      <c r="B95" s="7" t="s">
        <v>205</v>
      </c>
      <c r="C95" s="13" t="s">
        <v>206</v>
      </c>
      <c r="D95" s="7" t="s">
        <v>179</v>
      </c>
      <c r="E95" s="7">
        <v>14101004</v>
      </c>
      <c r="F95" s="7" t="s">
        <v>180</v>
      </c>
      <c r="G95" s="7">
        <v>51.9</v>
      </c>
      <c r="H95" s="7">
        <v>66.5</v>
      </c>
      <c r="I95" s="10">
        <v>59.2</v>
      </c>
      <c r="J95" s="10"/>
      <c r="K95" s="10">
        <f t="shared" si="2"/>
        <v>59.2</v>
      </c>
      <c r="L95" s="10">
        <v>13</v>
      </c>
      <c r="M95" s="10" t="s">
        <v>29</v>
      </c>
    </row>
    <row r="96" spans="1:13">
      <c r="A96" s="6">
        <v>94</v>
      </c>
      <c r="B96" s="7" t="s">
        <v>207</v>
      </c>
      <c r="C96" s="13" t="s">
        <v>208</v>
      </c>
      <c r="D96" s="7" t="s">
        <v>179</v>
      </c>
      <c r="E96" s="7">
        <v>14101004</v>
      </c>
      <c r="F96" s="7" t="s">
        <v>180</v>
      </c>
      <c r="G96" s="7">
        <v>55.9</v>
      </c>
      <c r="H96" s="7">
        <v>60.5</v>
      </c>
      <c r="I96" s="10">
        <v>58.2</v>
      </c>
      <c r="J96" s="10"/>
      <c r="K96" s="10">
        <f t="shared" si="2"/>
        <v>58.2</v>
      </c>
      <c r="L96" s="10">
        <v>15</v>
      </c>
      <c r="M96" s="10" t="s">
        <v>29</v>
      </c>
    </row>
    <row r="97" spans="1:13">
      <c r="A97" s="6">
        <v>95</v>
      </c>
      <c r="B97" s="7" t="s">
        <v>209</v>
      </c>
      <c r="C97" s="13" t="s">
        <v>210</v>
      </c>
      <c r="D97" s="7" t="s">
        <v>179</v>
      </c>
      <c r="E97" s="7">
        <v>14101004</v>
      </c>
      <c r="F97" s="7" t="s">
        <v>180</v>
      </c>
      <c r="G97" s="7">
        <v>50.3</v>
      </c>
      <c r="H97" s="7">
        <v>66</v>
      </c>
      <c r="I97" s="10">
        <v>58.15</v>
      </c>
      <c r="J97" s="10"/>
      <c r="K97" s="10">
        <f t="shared" si="2"/>
        <v>58.15</v>
      </c>
      <c r="L97" s="10">
        <v>16</v>
      </c>
      <c r="M97" s="10" t="s">
        <v>29</v>
      </c>
    </row>
    <row r="98" spans="1:13">
      <c r="A98" s="6">
        <v>96</v>
      </c>
      <c r="B98" s="7" t="s">
        <v>211</v>
      </c>
      <c r="C98" s="13" t="s">
        <v>212</v>
      </c>
      <c r="D98" s="7" t="s">
        <v>179</v>
      </c>
      <c r="E98" s="7">
        <v>14101004</v>
      </c>
      <c r="F98" s="7" t="s">
        <v>180</v>
      </c>
      <c r="G98" s="7">
        <v>53.1</v>
      </c>
      <c r="H98" s="7">
        <v>62</v>
      </c>
      <c r="I98" s="10">
        <v>57.55</v>
      </c>
      <c r="J98" s="10"/>
      <c r="K98" s="10">
        <f t="shared" si="2"/>
        <v>57.55</v>
      </c>
      <c r="L98" s="10">
        <v>17</v>
      </c>
      <c r="M98" s="10" t="s">
        <v>29</v>
      </c>
    </row>
    <row r="99" spans="1:13">
      <c r="A99" s="6">
        <v>97</v>
      </c>
      <c r="B99" s="7" t="s">
        <v>213</v>
      </c>
      <c r="C99" s="13" t="s">
        <v>214</v>
      </c>
      <c r="D99" s="7" t="s">
        <v>179</v>
      </c>
      <c r="E99" s="7">
        <v>14101004</v>
      </c>
      <c r="F99" s="7" t="s">
        <v>180</v>
      </c>
      <c r="G99" s="7">
        <v>51.5</v>
      </c>
      <c r="H99" s="7">
        <v>62</v>
      </c>
      <c r="I99" s="10">
        <v>56.75</v>
      </c>
      <c r="J99" s="10"/>
      <c r="K99" s="10">
        <f t="shared" si="2"/>
        <v>56.75</v>
      </c>
      <c r="L99" s="10">
        <v>18</v>
      </c>
      <c r="M99" s="10" t="s">
        <v>29</v>
      </c>
    </row>
    <row r="100" spans="1:13">
      <c r="A100" s="6">
        <v>98</v>
      </c>
      <c r="B100" s="7" t="s">
        <v>215</v>
      </c>
      <c r="C100" s="13" t="s">
        <v>216</v>
      </c>
      <c r="D100" s="7" t="s">
        <v>179</v>
      </c>
      <c r="E100" s="7">
        <v>14101004</v>
      </c>
      <c r="F100" s="7" t="s">
        <v>180</v>
      </c>
      <c r="G100" s="7">
        <v>47.7</v>
      </c>
      <c r="H100" s="7">
        <v>65.5</v>
      </c>
      <c r="I100" s="10">
        <v>56.6</v>
      </c>
      <c r="J100" s="10"/>
      <c r="K100" s="10">
        <f t="shared" ref="K100:K132" si="3">I100</f>
        <v>56.6</v>
      </c>
      <c r="L100" s="10">
        <v>19</v>
      </c>
      <c r="M100" s="10" t="s">
        <v>29</v>
      </c>
    </row>
    <row r="101" spans="1:13">
      <c r="A101" s="6">
        <v>99</v>
      </c>
      <c r="B101" s="7" t="s">
        <v>217</v>
      </c>
      <c r="C101" s="13" t="s">
        <v>218</v>
      </c>
      <c r="D101" s="7" t="s">
        <v>179</v>
      </c>
      <c r="E101" s="7">
        <v>14101004</v>
      </c>
      <c r="F101" s="7" t="s">
        <v>180</v>
      </c>
      <c r="G101" s="7">
        <v>50.1</v>
      </c>
      <c r="H101" s="7">
        <v>63</v>
      </c>
      <c r="I101" s="10">
        <v>56.55</v>
      </c>
      <c r="J101" s="10"/>
      <c r="K101" s="10">
        <f t="shared" si="3"/>
        <v>56.55</v>
      </c>
      <c r="L101" s="10">
        <v>20</v>
      </c>
      <c r="M101" s="10" t="s">
        <v>29</v>
      </c>
    </row>
    <row r="102" spans="1:13">
      <c r="A102" s="6">
        <v>100</v>
      </c>
      <c r="B102" s="7" t="s">
        <v>219</v>
      </c>
      <c r="C102" s="13" t="s">
        <v>220</v>
      </c>
      <c r="D102" s="7" t="s">
        <v>179</v>
      </c>
      <c r="E102" s="7">
        <v>14101004</v>
      </c>
      <c r="F102" s="7" t="s">
        <v>180</v>
      </c>
      <c r="G102" s="7">
        <v>49.5</v>
      </c>
      <c r="H102" s="7">
        <v>63.5</v>
      </c>
      <c r="I102" s="10">
        <v>56.5</v>
      </c>
      <c r="J102" s="10"/>
      <c r="K102" s="10">
        <f t="shared" si="3"/>
        <v>56.5</v>
      </c>
      <c r="L102" s="10">
        <v>21</v>
      </c>
      <c r="M102" s="10" t="s">
        <v>29</v>
      </c>
    </row>
    <row r="103" spans="1:13">
      <c r="A103" s="6">
        <v>101</v>
      </c>
      <c r="B103" s="7" t="s">
        <v>221</v>
      </c>
      <c r="C103" s="13" t="s">
        <v>222</v>
      </c>
      <c r="D103" s="7" t="s">
        <v>179</v>
      </c>
      <c r="E103" s="7">
        <v>14101004</v>
      </c>
      <c r="F103" s="7" t="s">
        <v>180</v>
      </c>
      <c r="G103" s="7">
        <v>50.6</v>
      </c>
      <c r="H103" s="7">
        <v>61</v>
      </c>
      <c r="I103" s="10">
        <v>55.8</v>
      </c>
      <c r="J103" s="10"/>
      <c r="K103" s="10">
        <f t="shared" si="3"/>
        <v>55.8</v>
      </c>
      <c r="L103" s="10">
        <v>22</v>
      </c>
      <c r="M103" s="10" t="s">
        <v>29</v>
      </c>
    </row>
    <row r="104" spans="1:13">
      <c r="A104" s="6">
        <v>102</v>
      </c>
      <c r="B104" s="7" t="s">
        <v>223</v>
      </c>
      <c r="C104" s="13" t="s">
        <v>224</v>
      </c>
      <c r="D104" s="7" t="s">
        <v>179</v>
      </c>
      <c r="E104" s="7">
        <v>14101004</v>
      </c>
      <c r="F104" s="7" t="s">
        <v>180</v>
      </c>
      <c r="G104" s="7">
        <v>55.3</v>
      </c>
      <c r="H104" s="7">
        <v>56</v>
      </c>
      <c r="I104" s="10">
        <v>55.65</v>
      </c>
      <c r="J104" s="10"/>
      <c r="K104" s="10">
        <f t="shared" si="3"/>
        <v>55.65</v>
      </c>
      <c r="L104" s="10">
        <v>23</v>
      </c>
      <c r="M104" s="10" t="s">
        <v>29</v>
      </c>
    </row>
    <row r="105" spans="1:13">
      <c r="A105" s="6">
        <v>103</v>
      </c>
      <c r="B105" s="7" t="s">
        <v>225</v>
      </c>
      <c r="C105" s="13" t="s">
        <v>226</v>
      </c>
      <c r="D105" s="7" t="s">
        <v>179</v>
      </c>
      <c r="E105" s="7">
        <v>14101004</v>
      </c>
      <c r="F105" s="7" t="s">
        <v>180</v>
      </c>
      <c r="G105" s="7">
        <v>52.7</v>
      </c>
      <c r="H105" s="7">
        <v>55</v>
      </c>
      <c r="I105" s="10">
        <v>53.85</v>
      </c>
      <c r="J105" s="10"/>
      <c r="K105" s="10">
        <f t="shared" si="3"/>
        <v>53.85</v>
      </c>
      <c r="L105" s="10">
        <v>24</v>
      </c>
      <c r="M105" s="10" t="s">
        <v>29</v>
      </c>
    </row>
    <row r="106" spans="1:13">
      <c r="A106" s="6">
        <v>104</v>
      </c>
      <c r="B106" s="7" t="s">
        <v>227</v>
      </c>
      <c r="C106" s="13" t="s">
        <v>228</v>
      </c>
      <c r="D106" s="7" t="s">
        <v>179</v>
      </c>
      <c r="E106" s="7">
        <v>14101004</v>
      </c>
      <c r="F106" s="7" t="s">
        <v>180</v>
      </c>
      <c r="G106" s="7">
        <v>53.1</v>
      </c>
      <c r="H106" s="7">
        <v>54.5</v>
      </c>
      <c r="I106" s="10">
        <v>53.8</v>
      </c>
      <c r="J106" s="10"/>
      <c r="K106" s="10">
        <f t="shared" si="3"/>
        <v>53.8</v>
      </c>
      <c r="L106" s="10">
        <v>25</v>
      </c>
      <c r="M106" s="10" t="s">
        <v>29</v>
      </c>
    </row>
    <row r="107" spans="1:13">
      <c r="A107" s="6">
        <v>105</v>
      </c>
      <c r="B107" s="7" t="s">
        <v>229</v>
      </c>
      <c r="C107" s="13" t="s">
        <v>230</v>
      </c>
      <c r="D107" s="7" t="s">
        <v>179</v>
      </c>
      <c r="E107" s="7">
        <v>14101004</v>
      </c>
      <c r="F107" s="7" t="s">
        <v>180</v>
      </c>
      <c r="G107" s="7">
        <v>48.4</v>
      </c>
      <c r="H107" s="7">
        <v>58</v>
      </c>
      <c r="I107" s="10">
        <v>53.2</v>
      </c>
      <c r="J107" s="10"/>
      <c r="K107" s="10">
        <f t="shared" si="3"/>
        <v>53.2</v>
      </c>
      <c r="L107" s="10">
        <v>26</v>
      </c>
      <c r="M107" s="10" t="s">
        <v>29</v>
      </c>
    </row>
    <row r="108" spans="1:13">
      <c r="A108" s="6">
        <v>106</v>
      </c>
      <c r="B108" s="7" t="s">
        <v>231</v>
      </c>
      <c r="C108" s="13" t="s">
        <v>232</v>
      </c>
      <c r="D108" s="7" t="s">
        <v>179</v>
      </c>
      <c r="E108" s="7">
        <v>14101004</v>
      </c>
      <c r="F108" s="7" t="s">
        <v>180</v>
      </c>
      <c r="G108" s="7">
        <v>42.4</v>
      </c>
      <c r="H108" s="7">
        <v>63</v>
      </c>
      <c r="I108" s="10">
        <v>52.7</v>
      </c>
      <c r="J108" s="10"/>
      <c r="K108" s="10">
        <f t="shared" si="3"/>
        <v>52.7</v>
      </c>
      <c r="L108" s="10">
        <v>27</v>
      </c>
      <c r="M108" s="10" t="s">
        <v>29</v>
      </c>
    </row>
    <row r="109" spans="1:13">
      <c r="A109" s="6">
        <v>107</v>
      </c>
      <c r="B109" s="7" t="s">
        <v>233</v>
      </c>
      <c r="C109" s="13" t="s">
        <v>234</v>
      </c>
      <c r="D109" s="7" t="s">
        <v>179</v>
      </c>
      <c r="E109" s="7">
        <v>14101004</v>
      </c>
      <c r="F109" s="7" t="s">
        <v>180</v>
      </c>
      <c r="G109" s="7">
        <v>40.5</v>
      </c>
      <c r="H109" s="7">
        <v>57</v>
      </c>
      <c r="I109" s="10">
        <v>48.75</v>
      </c>
      <c r="J109" s="10"/>
      <c r="K109" s="10">
        <f t="shared" si="3"/>
        <v>48.75</v>
      </c>
      <c r="L109" s="10">
        <v>28</v>
      </c>
      <c r="M109" s="10" t="s">
        <v>29</v>
      </c>
    </row>
    <row r="110" spans="1:13">
      <c r="A110" s="6">
        <v>108</v>
      </c>
      <c r="B110" s="7" t="s">
        <v>235</v>
      </c>
      <c r="C110" s="13" t="s">
        <v>236</v>
      </c>
      <c r="D110" s="7" t="s">
        <v>179</v>
      </c>
      <c r="E110" s="7">
        <v>14101004</v>
      </c>
      <c r="F110" s="7" t="s">
        <v>180</v>
      </c>
      <c r="G110" s="7">
        <v>49</v>
      </c>
      <c r="H110" s="7">
        <v>48.5</v>
      </c>
      <c r="I110" s="10">
        <v>48.75</v>
      </c>
      <c r="J110" s="10"/>
      <c r="K110" s="10">
        <f t="shared" si="3"/>
        <v>48.75</v>
      </c>
      <c r="L110" s="10">
        <v>28</v>
      </c>
      <c r="M110" s="10" t="s">
        <v>29</v>
      </c>
    </row>
    <row r="111" spans="1:13">
      <c r="A111" s="6">
        <v>109</v>
      </c>
      <c r="B111" s="7" t="s">
        <v>237</v>
      </c>
      <c r="C111" s="13" t="s">
        <v>238</v>
      </c>
      <c r="D111" s="7" t="s">
        <v>179</v>
      </c>
      <c r="E111" s="7">
        <v>14101004</v>
      </c>
      <c r="F111" s="7" t="s">
        <v>180</v>
      </c>
      <c r="G111" s="7">
        <v>43.3</v>
      </c>
      <c r="H111" s="7">
        <v>52.5</v>
      </c>
      <c r="I111" s="10">
        <v>47.9</v>
      </c>
      <c r="J111" s="10"/>
      <c r="K111" s="10">
        <f t="shared" si="3"/>
        <v>47.9</v>
      </c>
      <c r="L111" s="10">
        <v>30</v>
      </c>
      <c r="M111" s="10" t="s">
        <v>29</v>
      </c>
    </row>
    <row r="112" spans="1:13">
      <c r="A112" s="6">
        <v>110</v>
      </c>
      <c r="B112" s="7" t="s">
        <v>239</v>
      </c>
      <c r="C112" s="13" t="s">
        <v>240</v>
      </c>
      <c r="D112" s="7" t="s">
        <v>179</v>
      </c>
      <c r="E112" s="7">
        <v>14101004</v>
      </c>
      <c r="F112" s="7" t="s">
        <v>180</v>
      </c>
      <c r="G112" s="7">
        <v>-1</v>
      </c>
      <c r="H112" s="7">
        <v>-1</v>
      </c>
      <c r="I112" s="10">
        <v>-1</v>
      </c>
      <c r="J112" s="10"/>
      <c r="K112" s="10">
        <f t="shared" si="3"/>
        <v>-1</v>
      </c>
      <c r="L112" s="10"/>
      <c r="M112" s="10"/>
    </row>
    <row r="113" spans="1:13">
      <c r="A113" s="6">
        <v>111</v>
      </c>
      <c r="B113" s="7" t="s">
        <v>241</v>
      </c>
      <c r="C113" s="13" t="s">
        <v>242</v>
      </c>
      <c r="D113" s="7" t="s">
        <v>179</v>
      </c>
      <c r="E113" s="7">
        <v>14101004</v>
      </c>
      <c r="F113" s="7" t="s">
        <v>180</v>
      </c>
      <c r="G113" s="7">
        <v>-1</v>
      </c>
      <c r="H113" s="7">
        <v>-1</v>
      </c>
      <c r="I113" s="10">
        <v>-1</v>
      </c>
      <c r="J113" s="10"/>
      <c r="K113" s="10">
        <f t="shared" si="3"/>
        <v>-1</v>
      </c>
      <c r="L113" s="10"/>
      <c r="M113" s="10"/>
    </row>
    <row r="114" spans="1:13">
      <c r="A114" s="6">
        <v>112</v>
      </c>
      <c r="B114" s="7" t="s">
        <v>243</v>
      </c>
      <c r="C114" s="13" t="s">
        <v>244</v>
      </c>
      <c r="D114" s="7" t="s">
        <v>179</v>
      </c>
      <c r="E114" s="7">
        <v>14101004</v>
      </c>
      <c r="F114" s="7" t="s">
        <v>180</v>
      </c>
      <c r="G114" s="7">
        <v>-1</v>
      </c>
      <c r="H114" s="7">
        <v>-1</v>
      </c>
      <c r="I114" s="10">
        <v>-1</v>
      </c>
      <c r="J114" s="10"/>
      <c r="K114" s="10">
        <f t="shared" si="3"/>
        <v>-1</v>
      </c>
      <c r="L114" s="10"/>
      <c r="M114" s="10"/>
    </row>
    <row r="115" spans="1:13">
      <c r="A115" s="6">
        <v>113</v>
      </c>
      <c r="B115" s="7" t="s">
        <v>245</v>
      </c>
      <c r="C115" s="13" t="s">
        <v>246</v>
      </c>
      <c r="D115" s="7" t="s">
        <v>179</v>
      </c>
      <c r="E115" s="7">
        <v>14101005</v>
      </c>
      <c r="F115" s="7" t="s">
        <v>247</v>
      </c>
      <c r="G115" s="7">
        <v>72.9</v>
      </c>
      <c r="H115" s="7">
        <v>69</v>
      </c>
      <c r="I115" s="10">
        <v>70.95</v>
      </c>
      <c r="J115" s="10"/>
      <c r="K115" s="10">
        <f t="shared" si="3"/>
        <v>70.95</v>
      </c>
      <c r="L115" s="10">
        <v>1</v>
      </c>
      <c r="M115" s="10" t="s">
        <v>18</v>
      </c>
    </row>
    <row r="116" spans="1:13">
      <c r="A116" s="6">
        <v>114</v>
      </c>
      <c r="B116" s="7" t="s">
        <v>248</v>
      </c>
      <c r="C116" s="13" t="s">
        <v>249</v>
      </c>
      <c r="D116" s="7" t="s">
        <v>179</v>
      </c>
      <c r="E116" s="7">
        <v>14101005</v>
      </c>
      <c r="F116" s="7" t="s">
        <v>247</v>
      </c>
      <c r="G116" s="7">
        <v>55.8</v>
      </c>
      <c r="H116" s="7">
        <v>68</v>
      </c>
      <c r="I116" s="10">
        <v>61.9</v>
      </c>
      <c r="J116" s="10"/>
      <c r="K116" s="10">
        <f t="shared" si="3"/>
        <v>61.9</v>
      </c>
      <c r="L116" s="10">
        <v>2</v>
      </c>
      <c r="M116" s="10" t="s">
        <v>18</v>
      </c>
    </row>
    <row r="117" spans="1:13">
      <c r="A117" s="6">
        <v>115</v>
      </c>
      <c r="B117" s="7" t="s">
        <v>250</v>
      </c>
      <c r="C117" s="13" t="s">
        <v>251</v>
      </c>
      <c r="D117" s="7" t="s">
        <v>179</v>
      </c>
      <c r="E117" s="7">
        <v>14101005</v>
      </c>
      <c r="F117" s="7" t="s">
        <v>247</v>
      </c>
      <c r="G117" s="7">
        <v>56.1</v>
      </c>
      <c r="H117" s="7">
        <v>66.5</v>
      </c>
      <c r="I117" s="10">
        <v>61.3</v>
      </c>
      <c r="J117" s="10"/>
      <c r="K117" s="10">
        <f t="shared" si="3"/>
        <v>61.3</v>
      </c>
      <c r="L117" s="10">
        <v>3</v>
      </c>
      <c r="M117" s="10" t="s">
        <v>18</v>
      </c>
    </row>
    <row r="118" spans="1:13">
      <c r="A118" s="6">
        <v>116</v>
      </c>
      <c r="B118" s="7" t="s">
        <v>252</v>
      </c>
      <c r="C118" s="13" t="s">
        <v>253</v>
      </c>
      <c r="D118" s="7" t="s">
        <v>179</v>
      </c>
      <c r="E118" s="7">
        <v>14101005</v>
      </c>
      <c r="F118" s="7" t="s">
        <v>247</v>
      </c>
      <c r="G118" s="7">
        <v>51.9</v>
      </c>
      <c r="H118" s="7">
        <v>67</v>
      </c>
      <c r="I118" s="10">
        <v>59.45</v>
      </c>
      <c r="J118" s="10"/>
      <c r="K118" s="10">
        <f t="shared" si="3"/>
        <v>59.45</v>
      </c>
      <c r="L118" s="10">
        <v>4</v>
      </c>
      <c r="M118" s="10" t="s">
        <v>29</v>
      </c>
    </row>
    <row r="119" spans="1:13">
      <c r="A119" s="6">
        <v>117</v>
      </c>
      <c r="B119" s="7" t="s">
        <v>254</v>
      </c>
      <c r="C119" s="13" t="s">
        <v>255</v>
      </c>
      <c r="D119" s="7" t="s">
        <v>179</v>
      </c>
      <c r="E119" s="7">
        <v>14101005</v>
      </c>
      <c r="F119" s="7" t="s">
        <v>247</v>
      </c>
      <c r="G119" s="7">
        <v>58.9</v>
      </c>
      <c r="H119" s="7">
        <v>59.5</v>
      </c>
      <c r="I119" s="10">
        <v>59.2</v>
      </c>
      <c r="J119" s="10"/>
      <c r="K119" s="10">
        <f t="shared" si="3"/>
        <v>59.2</v>
      </c>
      <c r="L119" s="10">
        <v>5</v>
      </c>
      <c r="M119" s="10" t="s">
        <v>29</v>
      </c>
    </row>
    <row r="120" spans="1:13">
      <c r="A120" s="6">
        <v>118</v>
      </c>
      <c r="B120" s="7" t="s">
        <v>256</v>
      </c>
      <c r="C120" s="13" t="s">
        <v>257</v>
      </c>
      <c r="D120" s="7" t="s">
        <v>179</v>
      </c>
      <c r="E120" s="7">
        <v>14101005</v>
      </c>
      <c r="F120" s="7" t="s">
        <v>247</v>
      </c>
      <c r="G120" s="7">
        <v>56.4</v>
      </c>
      <c r="H120" s="7">
        <v>62</v>
      </c>
      <c r="I120" s="10">
        <v>59.2</v>
      </c>
      <c r="J120" s="10"/>
      <c r="K120" s="10">
        <f t="shared" si="3"/>
        <v>59.2</v>
      </c>
      <c r="L120" s="10">
        <v>5</v>
      </c>
      <c r="M120" s="10" t="s">
        <v>29</v>
      </c>
    </row>
    <row r="121" spans="1:13">
      <c r="A121" s="6">
        <v>119</v>
      </c>
      <c r="B121" s="7" t="s">
        <v>258</v>
      </c>
      <c r="C121" s="13" t="s">
        <v>259</v>
      </c>
      <c r="D121" s="7" t="s">
        <v>179</v>
      </c>
      <c r="E121" s="7">
        <v>14101005</v>
      </c>
      <c r="F121" s="7" t="s">
        <v>247</v>
      </c>
      <c r="G121" s="7">
        <v>48.7</v>
      </c>
      <c r="H121" s="7">
        <v>64.5</v>
      </c>
      <c r="I121" s="10">
        <v>56.6</v>
      </c>
      <c r="J121" s="10"/>
      <c r="K121" s="10">
        <f t="shared" si="3"/>
        <v>56.6</v>
      </c>
      <c r="L121" s="10">
        <v>7</v>
      </c>
      <c r="M121" s="10" t="s">
        <v>29</v>
      </c>
    </row>
    <row r="122" spans="1:13">
      <c r="A122" s="6">
        <v>120</v>
      </c>
      <c r="B122" s="7" t="s">
        <v>260</v>
      </c>
      <c r="C122" s="13" t="s">
        <v>261</v>
      </c>
      <c r="D122" s="7" t="s">
        <v>179</v>
      </c>
      <c r="E122" s="7">
        <v>14101005</v>
      </c>
      <c r="F122" s="7" t="s">
        <v>247</v>
      </c>
      <c r="G122" s="7">
        <v>40.2</v>
      </c>
      <c r="H122" s="7">
        <v>68.5</v>
      </c>
      <c r="I122" s="10">
        <v>54.35</v>
      </c>
      <c r="J122" s="10"/>
      <c r="K122" s="10">
        <f t="shared" si="3"/>
        <v>54.35</v>
      </c>
      <c r="L122" s="10">
        <v>8</v>
      </c>
      <c r="M122" s="10" t="s">
        <v>29</v>
      </c>
    </row>
    <row r="123" spans="1:13">
      <c r="A123" s="6">
        <v>121</v>
      </c>
      <c r="B123" s="7" t="s">
        <v>262</v>
      </c>
      <c r="C123" s="13" t="s">
        <v>263</v>
      </c>
      <c r="D123" s="7" t="s">
        <v>179</v>
      </c>
      <c r="E123" s="7">
        <v>14101005</v>
      </c>
      <c r="F123" s="7" t="s">
        <v>247</v>
      </c>
      <c r="G123" s="7">
        <v>49.4</v>
      </c>
      <c r="H123" s="7">
        <v>58.5</v>
      </c>
      <c r="I123" s="10">
        <v>53.95</v>
      </c>
      <c r="J123" s="10"/>
      <c r="K123" s="10">
        <f t="shared" si="3"/>
        <v>53.95</v>
      </c>
      <c r="L123" s="10">
        <v>9</v>
      </c>
      <c r="M123" s="10" t="s">
        <v>29</v>
      </c>
    </row>
    <row r="124" spans="1:13">
      <c r="A124" s="6">
        <v>122</v>
      </c>
      <c r="B124" s="7" t="s">
        <v>264</v>
      </c>
      <c r="C124" s="13" t="s">
        <v>265</v>
      </c>
      <c r="D124" s="7" t="s">
        <v>179</v>
      </c>
      <c r="E124" s="7">
        <v>14101005</v>
      </c>
      <c r="F124" s="7" t="s">
        <v>247</v>
      </c>
      <c r="G124" s="7">
        <v>47</v>
      </c>
      <c r="H124" s="7">
        <v>60.5</v>
      </c>
      <c r="I124" s="10">
        <v>53.75</v>
      </c>
      <c r="J124" s="10"/>
      <c r="K124" s="10">
        <f t="shared" si="3"/>
        <v>53.75</v>
      </c>
      <c r="L124" s="10">
        <v>10</v>
      </c>
      <c r="M124" s="10" t="s">
        <v>29</v>
      </c>
    </row>
    <row r="125" spans="1:13">
      <c r="A125" s="6">
        <v>123</v>
      </c>
      <c r="B125" s="7" t="s">
        <v>266</v>
      </c>
      <c r="C125" s="13" t="s">
        <v>267</v>
      </c>
      <c r="D125" s="7" t="s">
        <v>179</v>
      </c>
      <c r="E125" s="7">
        <v>14101005</v>
      </c>
      <c r="F125" s="7" t="s">
        <v>247</v>
      </c>
      <c r="G125" s="7">
        <v>50.9</v>
      </c>
      <c r="H125" s="7">
        <v>54</v>
      </c>
      <c r="I125" s="10">
        <v>52.45</v>
      </c>
      <c r="J125" s="10"/>
      <c r="K125" s="10">
        <f t="shared" si="3"/>
        <v>52.45</v>
      </c>
      <c r="L125" s="10">
        <v>11</v>
      </c>
      <c r="M125" s="10" t="s">
        <v>29</v>
      </c>
    </row>
    <row r="126" spans="1:13">
      <c r="A126" s="6">
        <v>124</v>
      </c>
      <c r="B126" s="7" t="s">
        <v>268</v>
      </c>
      <c r="C126" s="13" t="s">
        <v>269</v>
      </c>
      <c r="D126" s="7" t="s">
        <v>179</v>
      </c>
      <c r="E126" s="7">
        <v>14101005</v>
      </c>
      <c r="F126" s="7" t="s">
        <v>247</v>
      </c>
      <c r="G126" s="7">
        <v>52.4</v>
      </c>
      <c r="H126" s="7">
        <v>47</v>
      </c>
      <c r="I126" s="10">
        <v>49.7</v>
      </c>
      <c r="J126" s="10"/>
      <c r="K126" s="10">
        <f t="shared" si="3"/>
        <v>49.7</v>
      </c>
      <c r="L126" s="10">
        <v>12</v>
      </c>
      <c r="M126" s="10" t="s">
        <v>29</v>
      </c>
    </row>
    <row r="127" spans="1:13">
      <c r="A127" s="6">
        <v>125</v>
      </c>
      <c r="B127" s="7" t="s">
        <v>270</v>
      </c>
      <c r="C127" s="13" t="s">
        <v>271</v>
      </c>
      <c r="D127" s="7" t="s">
        <v>179</v>
      </c>
      <c r="E127" s="7">
        <v>14101005</v>
      </c>
      <c r="F127" s="7" t="s">
        <v>247</v>
      </c>
      <c r="G127" s="7">
        <v>31.9</v>
      </c>
      <c r="H127" s="7">
        <v>47</v>
      </c>
      <c r="I127" s="10">
        <v>39.45</v>
      </c>
      <c r="J127" s="10"/>
      <c r="K127" s="10">
        <f t="shared" si="3"/>
        <v>39.45</v>
      </c>
      <c r="L127" s="10">
        <v>13</v>
      </c>
      <c r="M127" s="10" t="s">
        <v>29</v>
      </c>
    </row>
    <row r="128" spans="1:13">
      <c r="A128" s="6">
        <v>126</v>
      </c>
      <c r="B128" s="7" t="s">
        <v>272</v>
      </c>
      <c r="C128" s="13" t="s">
        <v>273</v>
      </c>
      <c r="D128" s="7" t="s">
        <v>179</v>
      </c>
      <c r="E128" s="7">
        <v>14101005</v>
      </c>
      <c r="F128" s="7" t="s">
        <v>247</v>
      </c>
      <c r="G128" s="7">
        <v>-1</v>
      </c>
      <c r="H128" s="7">
        <v>-1</v>
      </c>
      <c r="I128" s="10">
        <v>-1</v>
      </c>
      <c r="J128" s="10"/>
      <c r="K128" s="10">
        <f t="shared" si="3"/>
        <v>-1</v>
      </c>
      <c r="L128" s="10"/>
      <c r="M128" s="10"/>
    </row>
    <row r="129" spans="1:13">
      <c r="A129" s="6">
        <v>127</v>
      </c>
      <c r="B129" s="7" t="s">
        <v>274</v>
      </c>
      <c r="C129" s="13" t="s">
        <v>275</v>
      </c>
      <c r="D129" s="7" t="s">
        <v>179</v>
      </c>
      <c r="E129" s="7">
        <v>14101005</v>
      </c>
      <c r="F129" s="7" t="s">
        <v>247</v>
      </c>
      <c r="G129" s="7">
        <v>-1</v>
      </c>
      <c r="H129" s="7">
        <v>-1</v>
      </c>
      <c r="I129" s="10">
        <v>-1</v>
      </c>
      <c r="J129" s="10"/>
      <c r="K129" s="10">
        <f t="shared" si="3"/>
        <v>-1</v>
      </c>
      <c r="L129" s="10"/>
      <c r="M129" s="10"/>
    </row>
    <row r="130" spans="1:13">
      <c r="A130" s="6">
        <v>128</v>
      </c>
      <c r="B130" s="7" t="s">
        <v>276</v>
      </c>
      <c r="C130" s="13" t="s">
        <v>277</v>
      </c>
      <c r="D130" s="7" t="s">
        <v>179</v>
      </c>
      <c r="E130" s="7">
        <v>14101005</v>
      </c>
      <c r="F130" s="7" t="s">
        <v>247</v>
      </c>
      <c r="G130" s="7">
        <v>-1</v>
      </c>
      <c r="H130" s="7">
        <v>-1</v>
      </c>
      <c r="I130" s="10">
        <v>-1</v>
      </c>
      <c r="J130" s="10"/>
      <c r="K130" s="10">
        <f t="shared" si="3"/>
        <v>-1</v>
      </c>
      <c r="L130" s="10"/>
      <c r="M130" s="10"/>
    </row>
    <row r="131" spans="1:13">
      <c r="A131" s="6">
        <v>129</v>
      </c>
      <c r="B131" s="7" t="s">
        <v>278</v>
      </c>
      <c r="C131" s="13" t="s">
        <v>279</v>
      </c>
      <c r="D131" s="7" t="s">
        <v>179</v>
      </c>
      <c r="E131" s="7">
        <v>14101005</v>
      </c>
      <c r="F131" s="7" t="s">
        <v>247</v>
      </c>
      <c r="G131" s="7">
        <v>-1</v>
      </c>
      <c r="H131" s="7">
        <v>-1</v>
      </c>
      <c r="I131" s="10">
        <v>-1</v>
      </c>
      <c r="J131" s="10"/>
      <c r="K131" s="10">
        <f t="shared" si="3"/>
        <v>-1</v>
      </c>
      <c r="L131" s="10"/>
      <c r="M131" s="10"/>
    </row>
    <row r="132" spans="1:13">
      <c r="A132" s="6">
        <v>130</v>
      </c>
      <c r="B132" s="7" t="s">
        <v>280</v>
      </c>
      <c r="C132" s="13" t="s">
        <v>281</v>
      </c>
      <c r="D132" s="7" t="s">
        <v>179</v>
      </c>
      <c r="E132" s="7">
        <v>14101005</v>
      </c>
      <c r="F132" s="7" t="s">
        <v>247</v>
      </c>
      <c r="G132" s="7">
        <v>-1</v>
      </c>
      <c r="H132" s="7">
        <v>-1</v>
      </c>
      <c r="I132" s="10">
        <v>-1</v>
      </c>
      <c r="J132" s="10"/>
      <c r="K132" s="10">
        <f t="shared" si="3"/>
        <v>-1</v>
      </c>
      <c r="L132" s="10"/>
      <c r="M132" s="10"/>
    </row>
  </sheetData>
  <mergeCells count="1">
    <mergeCell ref="A1:M1"/>
  </mergeCells>
  <pageMargins left="0.708333333333333" right="0.708333333333333" top="0.747916666666667" bottom="0.747916666666667" header="0.314583333333333" footer="0.314583333333333"/>
  <pageSetup paperSize="9" scale="9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山中一卒</cp:lastModifiedBy>
  <dcterms:created xsi:type="dcterms:W3CDTF">2006-09-15T03:21:00Z</dcterms:created>
  <cp:lastPrinted>2024-11-28T19:25:00Z</cp:lastPrinted>
  <dcterms:modified xsi:type="dcterms:W3CDTF">2025-06-16T17:51:29Z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2052-11.1.0.10161</vt:lpwstr>
  </property>
</Properties>
</file>