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Sheet1!$A$3:$N$30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<sst xmlns="http://schemas.openxmlformats.org/spreadsheetml/2006/main" count="181" uniqueCount="85">
  <si>
    <t>附件1</t>
  </si>
  <si>
    <t>天全县2025年高校毕业生“三支一扶”计划考试总成绩及进入体检人员名单</t>
  </si>
  <si>
    <t>姓名</t>
  </si>
  <si>
    <t>性别</t>
  </si>
  <si>
    <t>准考证号</t>
  </si>
  <si>
    <t>岗位代码</t>
  </si>
  <si>
    <t>主管部门</t>
  </si>
  <si>
    <t>招聘单位</t>
  </si>
  <si>
    <r>
      <rPr>
        <sz val="10"/>
        <rFont val="黑体"/>
        <charset val="134"/>
      </rPr>
      <t xml:space="preserve">笔试  </t>
    </r>
    <r>
      <rPr>
        <sz val="10"/>
        <rFont val="黑体"/>
        <charset val="134"/>
      </rPr>
      <t xml:space="preserve"> </t>
    </r>
    <r>
      <rPr>
        <sz val="10"/>
        <rFont val="黑体"/>
        <charset val="134"/>
      </rPr>
      <t xml:space="preserve"> 成绩</t>
    </r>
  </si>
  <si>
    <t>笔试折合成绩</t>
  </si>
  <si>
    <t>面试
成绩</t>
  </si>
  <si>
    <t>面试折合
成绩</t>
  </si>
  <si>
    <t>总考分</t>
  </si>
  <si>
    <t>岗位
排名</t>
  </si>
  <si>
    <t>是否进入体检</t>
  </si>
  <si>
    <t>备注</t>
  </si>
  <si>
    <t>李江玥</t>
  </si>
  <si>
    <t>女</t>
  </si>
  <si>
    <t>1851160105418</t>
  </si>
  <si>
    <t>天全县卫生健康局</t>
  </si>
  <si>
    <t>天全县乡镇卫生院支医计划</t>
  </si>
  <si>
    <t>进入体检</t>
  </si>
  <si>
    <t>谭智心</t>
  </si>
  <si>
    <t>1851160100118</t>
  </si>
  <si>
    <t>天全县教育局</t>
  </si>
  <si>
    <t>天全县乡镇小学支教计划</t>
  </si>
  <si>
    <t>78</t>
  </si>
  <si>
    <t>竹妍娇</t>
  </si>
  <si>
    <t>1851160100322</t>
  </si>
  <si>
    <t>68</t>
  </si>
  <si>
    <t>侯丁驰</t>
  </si>
  <si>
    <t>男</t>
  </si>
  <si>
    <t>1851160102306</t>
  </si>
  <si>
    <t>67</t>
  </si>
  <si>
    <t>王淞</t>
  </si>
  <si>
    <t>1851160105018</t>
  </si>
  <si>
    <t>骆龙玉</t>
  </si>
  <si>
    <t>1851160101612</t>
  </si>
  <si>
    <t>66</t>
  </si>
  <si>
    <t>徐开朗</t>
  </si>
  <si>
    <t>1851160105610</t>
  </si>
  <si>
    <t>李海翠</t>
  </si>
  <si>
    <t>1851160101402</t>
  </si>
  <si>
    <t>简羽茜</t>
  </si>
  <si>
    <t>1851160101101</t>
  </si>
  <si>
    <t>64</t>
  </si>
  <si>
    <t>汪淑玥</t>
  </si>
  <si>
    <t>1851160103308</t>
  </si>
  <si>
    <t>65</t>
  </si>
  <si>
    <t>陈小莹</t>
  </si>
  <si>
    <t>1851160104319</t>
  </si>
  <si>
    <t>吴诗雨</t>
  </si>
  <si>
    <t>1851160104528</t>
  </si>
  <si>
    <t>李俊祎</t>
  </si>
  <si>
    <t>1851160105020</t>
  </si>
  <si>
    <t>王宇茹</t>
  </si>
  <si>
    <t>1851160104628</t>
  </si>
  <si>
    <t>高承祖</t>
  </si>
  <si>
    <t>1851160105308</t>
  </si>
  <si>
    <t>62</t>
  </si>
  <si>
    <t>石雅琳</t>
  </si>
  <si>
    <t>1851160104922</t>
  </si>
  <si>
    <t>63</t>
  </si>
  <si>
    <t>杨廷玲</t>
  </si>
  <si>
    <t>1851160102729</t>
  </si>
  <si>
    <t>赵力兴</t>
  </si>
  <si>
    <t>1851160104204</t>
  </si>
  <si>
    <t>徐琴润</t>
  </si>
  <si>
    <t>1851160105325</t>
  </si>
  <si>
    <t>张明</t>
  </si>
  <si>
    <t>1851160102814</t>
  </si>
  <si>
    <t>王爱茜</t>
  </si>
  <si>
    <t>1851160103003</t>
  </si>
  <si>
    <t>61</t>
  </si>
  <si>
    <t>陈坤洋</t>
  </si>
  <si>
    <t>1851160106128</t>
  </si>
  <si>
    <t>李佩窈</t>
  </si>
  <si>
    <t>1851160105309</t>
  </si>
  <si>
    <t>张茂林</t>
  </si>
  <si>
    <t>1851160100830</t>
  </si>
  <si>
    <t>陆莹</t>
  </si>
  <si>
    <t>1851160100425</t>
  </si>
  <si>
    <t>王杨飞</t>
  </si>
  <si>
    <t>1851160101228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</si>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</sst>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pane ySplit="3" topLeftCell="A15" activePane="bottomLeft" state="frozen"/>
      <selection/>
      <selection pane="bottomLeft" activeCell="A6" sqref="$A6:$XFD30"/>
    </sheetView>
  </sheetViews>
  <sheetFormatPr defaultColWidth="9" defaultRowHeight="13.5"/>
  <cols>
    <col min="2" max="2" width="4.125" customWidth="1"/>
    <col min="3" max="3" width="15.875" customWidth="1"/>
    <col min="4" max="4" width="12.875" customWidth="1"/>
    <col min="5" max="5" width="16.75" customWidth="1"/>
    <col min="6" max="6" width="25.375" customWidth="1"/>
    <col min="7" max="8" width="6.625" customWidth="1"/>
    <col min="9" max="9" width="7.75" customWidth="1"/>
    <col min="10" max="10" width="8" customWidth="1"/>
    <col min="11" max="11" width="8.375" style="1" customWidth="1"/>
    <col min="12" max="12" width="6.625" customWidth="1"/>
    <col min="14" max="14" width="16.125" customWidth="1"/>
  </cols>
  <sheetData>
    <row r="1" ht="16" customHeight="1" spans="1:1">
      <c r="A1" s="2" t="s">
        <v>0</v>
      </c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4" t="s">
        <v>14</v>
      </c>
      <c r="N3" s="4" t="s">
        <v>15</v>
      </c>
    </row>
    <row r="4" ht="19.5" customHeight="1" spans="1:14">
      <c r="A4" s="5" t="s">
        <v>16</v>
      </c>
      <c r="B4" s="5" t="s">
        <v>17</v>
      </c>
      <c r="C4" s="14" t="s">
        <v>18</v>
      </c>
      <c r="D4" s="5">
        <v>816006017</v>
      </c>
      <c r="E4" s="5" t="s">
        <v>19</v>
      </c>
      <c r="F4" s="5" t="s">
        <v>20</v>
      </c>
      <c r="G4" s="5">
        <v>58</v>
      </c>
      <c r="H4" s="5">
        <f t="shared" ref="H4:H30" si="0">G4*0.5</f>
        <v>29</v>
      </c>
      <c r="I4" s="7">
        <v>83.2</v>
      </c>
      <c r="J4" s="8">
        <f t="shared" ref="J4:J30" si="1">I4*0.5</f>
        <v>41.6</v>
      </c>
      <c r="K4" s="9">
        <f t="shared" ref="K4:K30" si="2">J4+H4</f>
        <v>70.6</v>
      </c>
      <c r="L4" s="10">
        <v>1</v>
      </c>
      <c r="M4" s="11" t="s">
        <v>21</v>
      </c>
      <c r="N4" s="12"/>
    </row>
    <row r="5" ht="12" customHeight="1" spans="1:14">
      <c r="A5" s="5"/>
      <c r="B5" s="5"/>
      <c r="C5" s="5"/>
      <c r="D5" s="5"/>
      <c r="E5" s="5"/>
      <c r="F5" s="5"/>
      <c r="G5" s="5"/>
      <c r="H5" s="5"/>
      <c r="I5" s="7"/>
      <c r="J5" s="8"/>
      <c r="K5" s="9"/>
      <c r="L5" s="13"/>
      <c r="M5" s="11"/>
      <c r="N5" s="12"/>
    </row>
    <row r="6" ht="19.5" customHeight="1" spans="1:14">
      <c r="A6" s="5" t="s">
        <v>22</v>
      </c>
      <c r="B6" s="5" t="s">
        <v>17</v>
      </c>
      <c r="C6" s="5" t="s">
        <v>23</v>
      </c>
      <c r="D6" s="5">
        <v>816006019</v>
      </c>
      <c r="E6" s="5" t="s">
        <v>24</v>
      </c>
      <c r="F6" s="5" t="s">
        <v>25</v>
      </c>
      <c r="G6" s="5" t="s">
        <v>26</v>
      </c>
      <c r="H6" s="5">
        <f t="shared" si="0"/>
        <v>39</v>
      </c>
      <c r="I6" s="5">
        <v>82.35</v>
      </c>
      <c r="J6" s="8">
        <f t="shared" si="1"/>
        <v>41.175</v>
      </c>
      <c r="K6" s="9">
        <f t="shared" si="2"/>
        <v>80.175</v>
      </c>
      <c r="L6" s="10">
        <v>1</v>
      </c>
      <c r="M6" s="11" t="s">
        <v>21</v>
      </c>
      <c r="N6" s="12"/>
    </row>
    <row r="7" ht="19.5" customHeight="1" spans="1:14">
      <c r="A7" s="5" t="s">
        <v>27</v>
      </c>
      <c r="B7" s="5" t="s">
        <v>17</v>
      </c>
      <c r="C7" s="5" t="s">
        <v>28</v>
      </c>
      <c r="D7" s="5">
        <v>816006019</v>
      </c>
      <c r="E7" s="5" t="s">
        <v>24</v>
      </c>
      <c r="F7" s="5" t="s">
        <v>25</v>
      </c>
      <c r="G7" s="5" t="s">
        <v>29</v>
      </c>
      <c r="H7" s="5">
        <f t="shared" si="0"/>
        <v>34</v>
      </c>
      <c r="I7" s="5">
        <v>83.8</v>
      </c>
      <c r="J7" s="8">
        <f t="shared" si="1"/>
        <v>41.9</v>
      </c>
      <c r="K7" s="9">
        <f t="shared" si="2"/>
        <v>75.9</v>
      </c>
      <c r="L7" s="13">
        <v>2</v>
      </c>
      <c r="M7" s="11" t="s">
        <v>21</v>
      </c>
      <c r="N7" s="12"/>
    </row>
    <row r="8" ht="19.5" customHeight="1" spans="1:14">
      <c r="A8" s="5" t="s">
        <v>30</v>
      </c>
      <c r="B8" s="5" t="s">
        <v>31</v>
      </c>
      <c r="C8" s="5" t="s">
        <v>32</v>
      </c>
      <c r="D8" s="5">
        <v>816006019</v>
      </c>
      <c r="E8" s="5" t="s">
        <v>24</v>
      </c>
      <c r="F8" s="5" t="s">
        <v>25</v>
      </c>
      <c r="G8" s="5" t="s">
        <v>33</v>
      </c>
      <c r="H8" s="5">
        <f t="shared" si="0"/>
        <v>33.5</v>
      </c>
      <c r="I8" s="5">
        <v>83.3</v>
      </c>
      <c r="J8" s="8">
        <f t="shared" si="1"/>
        <v>41.65</v>
      </c>
      <c r="K8" s="9">
        <f t="shared" si="2"/>
        <v>75.15</v>
      </c>
      <c r="L8" s="10">
        <v>3</v>
      </c>
      <c r="M8" s="11" t="s">
        <v>21</v>
      </c>
      <c r="N8" s="12"/>
    </row>
    <row r="9" ht="19.5" customHeight="1" spans="1:14">
      <c r="A9" s="5" t="s">
        <v>34</v>
      </c>
      <c r="B9" s="5" t="s">
        <v>31</v>
      </c>
      <c r="C9" s="5" t="s">
        <v>35</v>
      </c>
      <c r="D9" s="5">
        <v>816006019</v>
      </c>
      <c r="E9" s="5" t="s">
        <v>24</v>
      </c>
      <c r="F9" s="5" t="s">
        <v>25</v>
      </c>
      <c r="G9" s="5" t="s">
        <v>29</v>
      </c>
      <c r="H9" s="5">
        <f t="shared" si="0"/>
        <v>34</v>
      </c>
      <c r="I9" s="5">
        <v>82</v>
      </c>
      <c r="J9" s="8">
        <f t="shared" si="1"/>
        <v>41</v>
      </c>
      <c r="K9" s="9">
        <f t="shared" si="2"/>
        <v>75</v>
      </c>
      <c r="L9" s="13">
        <v>4</v>
      </c>
      <c r="M9" s="11" t="s">
        <v>21</v>
      </c>
      <c r="N9" s="12"/>
    </row>
    <row r="10" ht="19.5" customHeight="1" spans="1:14">
      <c r="A10" s="5" t="s">
        <v>36</v>
      </c>
      <c r="B10" s="5" t="s">
        <v>17</v>
      </c>
      <c r="C10" s="5" t="s">
        <v>37</v>
      </c>
      <c r="D10" s="5">
        <v>816006019</v>
      </c>
      <c r="E10" s="5" t="s">
        <v>24</v>
      </c>
      <c r="F10" s="5" t="s">
        <v>25</v>
      </c>
      <c r="G10" s="5" t="s">
        <v>38</v>
      </c>
      <c r="H10" s="5">
        <f t="shared" si="0"/>
        <v>33</v>
      </c>
      <c r="I10" s="5">
        <v>83.07</v>
      </c>
      <c r="J10" s="8">
        <f t="shared" si="1"/>
        <v>41.535</v>
      </c>
      <c r="K10" s="9">
        <f t="shared" si="2"/>
        <v>74.535</v>
      </c>
      <c r="L10" s="10">
        <v>5</v>
      </c>
      <c r="M10" s="11" t="s">
        <v>21</v>
      </c>
      <c r="N10" s="12"/>
    </row>
    <row r="11" ht="19.5" customHeight="1" spans="1:14">
      <c r="A11" s="5" t="s">
        <v>39</v>
      </c>
      <c r="B11" s="5" t="s">
        <v>17</v>
      </c>
      <c r="C11" s="5" t="s">
        <v>40</v>
      </c>
      <c r="D11" s="5">
        <v>816006019</v>
      </c>
      <c r="E11" s="5" t="s">
        <v>24</v>
      </c>
      <c r="F11" s="5" t="s">
        <v>25</v>
      </c>
      <c r="G11" s="5" t="s">
        <v>38</v>
      </c>
      <c r="H11" s="5">
        <f t="shared" si="0"/>
        <v>33</v>
      </c>
      <c r="I11" s="5">
        <v>82.39</v>
      </c>
      <c r="J11" s="8">
        <f t="shared" si="1"/>
        <v>41.195</v>
      </c>
      <c r="K11" s="9">
        <f t="shared" si="2"/>
        <v>74.195</v>
      </c>
      <c r="L11" s="13">
        <v>6</v>
      </c>
      <c r="M11" s="11" t="s">
        <v>21</v>
      </c>
      <c r="N11" s="12"/>
    </row>
    <row r="12" ht="19.5" customHeight="1" spans="1:14">
      <c r="A12" s="5" t="s">
        <v>41</v>
      </c>
      <c r="B12" s="5" t="s">
        <v>17</v>
      </c>
      <c r="C12" s="5" t="s">
        <v>42</v>
      </c>
      <c r="D12" s="5">
        <v>816006019</v>
      </c>
      <c r="E12" s="5" t="s">
        <v>24</v>
      </c>
      <c r="F12" s="5" t="s">
        <v>25</v>
      </c>
      <c r="G12" s="5" t="s">
        <v>33</v>
      </c>
      <c r="H12" s="5">
        <f t="shared" si="0"/>
        <v>33.5</v>
      </c>
      <c r="I12" s="8">
        <v>81.03</v>
      </c>
      <c r="J12" s="8">
        <f t="shared" si="1"/>
        <v>40.515</v>
      </c>
      <c r="K12" s="9">
        <f t="shared" si="2"/>
        <v>74.015</v>
      </c>
      <c r="L12" s="10">
        <v>7</v>
      </c>
      <c r="M12" s="11" t="s">
        <v>21</v>
      </c>
      <c r="N12" s="12"/>
    </row>
    <row r="13" ht="19.5" customHeight="1" spans="1:14">
      <c r="A13" s="5" t="s">
        <v>43</v>
      </c>
      <c r="B13" s="5" t="s">
        <v>17</v>
      </c>
      <c r="C13" s="5" t="s">
        <v>44</v>
      </c>
      <c r="D13" s="5">
        <v>816006019</v>
      </c>
      <c r="E13" s="5" t="s">
        <v>24</v>
      </c>
      <c r="F13" s="5" t="s">
        <v>25</v>
      </c>
      <c r="G13" s="5" t="s">
        <v>45</v>
      </c>
      <c r="H13" s="5">
        <f t="shared" si="0"/>
        <v>32</v>
      </c>
      <c r="I13" s="5">
        <v>83.37</v>
      </c>
      <c r="J13" s="8">
        <f t="shared" si="1"/>
        <v>41.685</v>
      </c>
      <c r="K13" s="9">
        <f t="shared" si="2"/>
        <v>73.685</v>
      </c>
      <c r="L13" s="13">
        <v>8</v>
      </c>
      <c r="M13" s="11" t="s">
        <v>21</v>
      </c>
      <c r="N13" s="12"/>
    </row>
    <row r="14" ht="19.5" customHeight="1" spans="1:14">
      <c r="A14" s="5" t="s">
        <v>46</v>
      </c>
      <c r="B14" s="5" t="s">
        <v>17</v>
      </c>
      <c r="C14" s="5" t="s">
        <v>47</v>
      </c>
      <c r="D14" s="5">
        <v>816006019</v>
      </c>
      <c r="E14" s="5" t="s">
        <v>24</v>
      </c>
      <c r="F14" s="5" t="s">
        <v>25</v>
      </c>
      <c r="G14" s="5" t="s">
        <v>48</v>
      </c>
      <c r="H14" s="5">
        <f t="shared" si="0"/>
        <v>32.5</v>
      </c>
      <c r="I14" s="5">
        <v>82.29</v>
      </c>
      <c r="J14" s="8">
        <f t="shared" si="1"/>
        <v>41.145</v>
      </c>
      <c r="K14" s="9">
        <f t="shared" si="2"/>
        <v>73.645</v>
      </c>
      <c r="L14" s="10">
        <v>9</v>
      </c>
      <c r="M14" s="12"/>
      <c r="N14" s="12"/>
    </row>
    <row r="15" ht="19.5" customHeight="1" spans="1:14">
      <c r="A15" s="5" t="s">
        <v>49</v>
      </c>
      <c r="B15" s="5" t="s">
        <v>17</v>
      </c>
      <c r="C15" s="5" t="s">
        <v>50</v>
      </c>
      <c r="D15" s="5">
        <v>816006019</v>
      </c>
      <c r="E15" s="5" t="s">
        <v>24</v>
      </c>
      <c r="F15" s="5" t="s">
        <v>25</v>
      </c>
      <c r="G15" s="5" t="s">
        <v>45</v>
      </c>
      <c r="H15" s="5">
        <f t="shared" si="0"/>
        <v>32</v>
      </c>
      <c r="I15" s="5">
        <v>83.01</v>
      </c>
      <c r="J15" s="8">
        <f t="shared" si="1"/>
        <v>41.505</v>
      </c>
      <c r="K15" s="9">
        <f t="shared" si="2"/>
        <v>73.505</v>
      </c>
      <c r="L15" s="13">
        <v>10</v>
      </c>
      <c r="M15" s="11"/>
      <c r="N15" s="12"/>
    </row>
    <row r="16" ht="19.5" customHeight="1" spans="1:14">
      <c r="A16" s="5" t="s">
        <v>51</v>
      </c>
      <c r="B16" s="5" t="s">
        <v>17</v>
      </c>
      <c r="C16" s="5" t="s">
        <v>52</v>
      </c>
      <c r="D16" s="5">
        <v>816006019</v>
      </c>
      <c r="E16" s="5" t="s">
        <v>24</v>
      </c>
      <c r="F16" s="5" t="s">
        <v>25</v>
      </c>
      <c r="G16" s="5" t="s">
        <v>48</v>
      </c>
      <c r="H16" s="5">
        <f t="shared" si="0"/>
        <v>32.5</v>
      </c>
      <c r="I16" s="5">
        <v>81.35</v>
      </c>
      <c r="J16" s="8">
        <f t="shared" si="1"/>
        <v>40.675</v>
      </c>
      <c r="K16" s="9">
        <f t="shared" si="2"/>
        <v>73.175</v>
      </c>
      <c r="L16" s="10">
        <v>11</v>
      </c>
      <c r="M16" s="11"/>
      <c r="N16" s="12"/>
    </row>
    <row r="17" ht="19.5" customHeight="1" spans="1:14">
      <c r="A17" s="5" t="s">
        <v>53</v>
      </c>
      <c r="B17" s="5" t="s">
        <v>17</v>
      </c>
      <c r="C17" s="5" t="s">
        <v>54</v>
      </c>
      <c r="D17" s="5">
        <v>816006019</v>
      </c>
      <c r="E17" s="5" t="s">
        <v>24</v>
      </c>
      <c r="F17" s="5" t="s">
        <v>25</v>
      </c>
      <c r="G17" s="5" t="s">
        <v>38</v>
      </c>
      <c r="H17" s="5">
        <f t="shared" si="0"/>
        <v>33</v>
      </c>
      <c r="I17" s="5">
        <v>79.91</v>
      </c>
      <c r="J17" s="8">
        <f t="shared" si="1"/>
        <v>39.955</v>
      </c>
      <c r="K17" s="9">
        <f t="shared" si="2"/>
        <v>72.955</v>
      </c>
      <c r="L17" s="13">
        <v>12</v>
      </c>
      <c r="M17" s="12"/>
      <c r="N17" s="12"/>
    </row>
    <row r="18" ht="19.5" customHeight="1" spans="1:14">
      <c r="A18" s="5" t="s">
        <v>55</v>
      </c>
      <c r="B18" s="5" t="s">
        <v>17</v>
      </c>
      <c r="C18" s="5" t="s">
        <v>56</v>
      </c>
      <c r="D18" s="5">
        <v>816006019</v>
      </c>
      <c r="E18" s="5" t="s">
        <v>24</v>
      </c>
      <c r="F18" s="5" t="s">
        <v>25</v>
      </c>
      <c r="G18" s="5" t="s">
        <v>38</v>
      </c>
      <c r="H18" s="5">
        <f t="shared" si="0"/>
        <v>33</v>
      </c>
      <c r="I18" s="5">
        <v>79.73</v>
      </c>
      <c r="J18" s="8">
        <f t="shared" si="1"/>
        <v>39.865</v>
      </c>
      <c r="K18" s="9">
        <f t="shared" si="2"/>
        <v>72.865</v>
      </c>
      <c r="L18" s="10">
        <v>13</v>
      </c>
      <c r="M18" s="12"/>
      <c r="N18" s="12"/>
    </row>
    <row r="19" ht="19.5" customHeight="1" spans="1:14">
      <c r="A19" s="5" t="s">
        <v>57</v>
      </c>
      <c r="B19" s="5" t="s">
        <v>31</v>
      </c>
      <c r="C19" s="5" t="s">
        <v>58</v>
      </c>
      <c r="D19" s="5">
        <v>816006019</v>
      </c>
      <c r="E19" s="5" t="s">
        <v>24</v>
      </c>
      <c r="F19" s="5" t="s">
        <v>25</v>
      </c>
      <c r="G19" s="5" t="s">
        <v>59</v>
      </c>
      <c r="H19" s="5">
        <f t="shared" si="0"/>
        <v>31</v>
      </c>
      <c r="I19" s="5">
        <v>83.6</v>
      </c>
      <c r="J19" s="8">
        <f t="shared" si="1"/>
        <v>41.8</v>
      </c>
      <c r="K19" s="9">
        <f t="shared" si="2"/>
        <v>72.8</v>
      </c>
      <c r="L19" s="13">
        <v>14</v>
      </c>
      <c r="M19" s="12"/>
      <c r="N19" s="12"/>
    </row>
    <row r="20" ht="19.5" customHeight="1" spans="1:14">
      <c r="A20" s="5" t="s">
        <v>60</v>
      </c>
      <c r="B20" s="5" t="s">
        <v>17</v>
      </c>
      <c r="C20" s="5" t="s">
        <v>61</v>
      </c>
      <c r="D20" s="5">
        <v>816006019</v>
      </c>
      <c r="E20" s="5" t="s">
        <v>24</v>
      </c>
      <c r="F20" s="5" t="s">
        <v>25</v>
      </c>
      <c r="G20" s="5" t="s">
        <v>62</v>
      </c>
      <c r="H20" s="5">
        <f t="shared" si="0"/>
        <v>31.5</v>
      </c>
      <c r="I20" s="5">
        <v>82.1</v>
      </c>
      <c r="J20" s="8">
        <f t="shared" si="1"/>
        <v>41.05</v>
      </c>
      <c r="K20" s="9">
        <f t="shared" si="2"/>
        <v>72.55</v>
      </c>
      <c r="L20" s="10">
        <v>15</v>
      </c>
      <c r="M20" s="12"/>
      <c r="N20" s="12"/>
    </row>
    <row r="21" ht="19.5" customHeight="1" spans="1:14">
      <c r="A21" s="5" t="s">
        <v>63</v>
      </c>
      <c r="B21" s="5" t="s">
        <v>17</v>
      </c>
      <c r="C21" s="5" t="s">
        <v>64</v>
      </c>
      <c r="D21" s="5">
        <v>816006019</v>
      </c>
      <c r="E21" s="5" t="s">
        <v>24</v>
      </c>
      <c r="F21" s="5" t="s">
        <v>25</v>
      </c>
      <c r="G21" s="5" t="s">
        <v>62</v>
      </c>
      <c r="H21" s="5">
        <f t="shared" si="0"/>
        <v>31.5</v>
      </c>
      <c r="I21" s="5">
        <v>81.6</v>
      </c>
      <c r="J21" s="8">
        <f t="shared" si="1"/>
        <v>40.8</v>
      </c>
      <c r="K21" s="9">
        <f t="shared" si="2"/>
        <v>72.3</v>
      </c>
      <c r="L21" s="13">
        <v>16</v>
      </c>
      <c r="M21" s="12"/>
      <c r="N21" s="12"/>
    </row>
    <row r="22" ht="19.5" customHeight="1" spans="1:14">
      <c r="A22" s="5" t="s">
        <v>65</v>
      </c>
      <c r="B22" s="5" t="s">
        <v>17</v>
      </c>
      <c r="C22" s="5" t="s">
        <v>66</v>
      </c>
      <c r="D22" s="5">
        <v>816006019</v>
      </c>
      <c r="E22" s="5" t="s">
        <v>24</v>
      </c>
      <c r="F22" s="5" t="s">
        <v>25</v>
      </c>
      <c r="G22" s="5" t="s">
        <v>48</v>
      </c>
      <c r="H22" s="5">
        <f t="shared" si="0"/>
        <v>32.5</v>
      </c>
      <c r="I22" s="5">
        <v>79.09</v>
      </c>
      <c r="J22" s="8">
        <f t="shared" si="1"/>
        <v>39.545</v>
      </c>
      <c r="K22" s="9">
        <f t="shared" si="2"/>
        <v>72.045</v>
      </c>
      <c r="L22" s="10">
        <v>17</v>
      </c>
      <c r="M22" s="11"/>
      <c r="N22" s="12"/>
    </row>
    <row r="23" ht="19.5" customHeight="1" spans="1:14">
      <c r="A23" s="5" t="s">
        <v>67</v>
      </c>
      <c r="B23" s="5" t="s">
        <v>17</v>
      </c>
      <c r="C23" s="5" t="s">
        <v>68</v>
      </c>
      <c r="D23" s="5">
        <v>816006019</v>
      </c>
      <c r="E23" s="5" t="s">
        <v>24</v>
      </c>
      <c r="F23" s="5" t="s">
        <v>25</v>
      </c>
      <c r="G23" s="5" t="s">
        <v>59</v>
      </c>
      <c r="H23" s="5">
        <f t="shared" si="0"/>
        <v>31</v>
      </c>
      <c r="I23" s="5">
        <v>82.07</v>
      </c>
      <c r="J23" s="8">
        <f t="shared" si="1"/>
        <v>41.035</v>
      </c>
      <c r="K23" s="9">
        <f t="shared" si="2"/>
        <v>72.035</v>
      </c>
      <c r="L23" s="10">
        <v>18</v>
      </c>
      <c r="M23" s="12"/>
      <c r="N23" s="12"/>
    </row>
    <row r="24" ht="19.5" customHeight="1" spans="1:14">
      <c r="A24" s="5" t="s">
        <v>69</v>
      </c>
      <c r="B24" s="5" t="s">
        <v>31</v>
      </c>
      <c r="C24" s="5" t="s">
        <v>70</v>
      </c>
      <c r="D24" s="5">
        <v>816006019</v>
      </c>
      <c r="E24" s="5" t="s">
        <v>24</v>
      </c>
      <c r="F24" s="5" t="s">
        <v>25</v>
      </c>
      <c r="G24" s="5" t="s">
        <v>62</v>
      </c>
      <c r="H24" s="5">
        <f t="shared" si="0"/>
        <v>31.5</v>
      </c>
      <c r="I24" s="5">
        <v>80.79</v>
      </c>
      <c r="J24" s="8">
        <f t="shared" si="1"/>
        <v>40.395</v>
      </c>
      <c r="K24" s="9">
        <f t="shared" si="2"/>
        <v>71.895</v>
      </c>
      <c r="L24" s="13">
        <v>19</v>
      </c>
      <c r="M24" s="12"/>
      <c r="N24" s="12"/>
    </row>
    <row r="25" ht="19.5" customHeight="1" spans="1:14">
      <c r="A25" s="5" t="s">
        <v>71</v>
      </c>
      <c r="B25" s="5" t="s">
        <v>17</v>
      </c>
      <c r="C25" s="5" t="s">
        <v>72</v>
      </c>
      <c r="D25" s="5">
        <v>816006019</v>
      </c>
      <c r="E25" s="5" t="s">
        <v>24</v>
      </c>
      <c r="F25" s="5" t="s">
        <v>25</v>
      </c>
      <c r="G25" s="5" t="s">
        <v>73</v>
      </c>
      <c r="H25" s="5">
        <f t="shared" si="0"/>
        <v>30.5</v>
      </c>
      <c r="I25" s="5">
        <v>82.18</v>
      </c>
      <c r="J25" s="8">
        <f t="shared" si="1"/>
        <v>41.09</v>
      </c>
      <c r="K25" s="9">
        <f t="shared" si="2"/>
        <v>71.59</v>
      </c>
      <c r="L25" s="10">
        <v>20</v>
      </c>
      <c r="M25" s="12"/>
      <c r="N25" s="12"/>
    </row>
    <row r="26" ht="19.5" customHeight="1" spans="1:14">
      <c r="A26" s="5" t="s">
        <v>74</v>
      </c>
      <c r="B26" s="5" t="s">
        <v>31</v>
      </c>
      <c r="C26" s="5" t="s">
        <v>75</v>
      </c>
      <c r="D26" s="5">
        <v>816006019</v>
      </c>
      <c r="E26" s="5" t="s">
        <v>24</v>
      </c>
      <c r="F26" s="5" t="s">
        <v>25</v>
      </c>
      <c r="G26" s="5" t="s">
        <v>73</v>
      </c>
      <c r="H26" s="5">
        <f t="shared" si="0"/>
        <v>30.5</v>
      </c>
      <c r="I26" s="7">
        <v>82.11</v>
      </c>
      <c r="J26" s="8">
        <f t="shared" si="1"/>
        <v>41.055</v>
      </c>
      <c r="K26" s="9">
        <f t="shared" si="2"/>
        <v>71.555</v>
      </c>
      <c r="L26" s="10">
        <v>21</v>
      </c>
      <c r="M26" s="12"/>
      <c r="N26" s="12"/>
    </row>
    <row r="27" ht="19.5" customHeight="1" spans="1:14">
      <c r="A27" s="5" t="s">
        <v>76</v>
      </c>
      <c r="B27" s="5" t="s">
        <v>17</v>
      </c>
      <c r="C27" s="5" t="s">
        <v>77</v>
      </c>
      <c r="D27" s="5">
        <v>816006019</v>
      </c>
      <c r="E27" s="5" t="s">
        <v>24</v>
      </c>
      <c r="F27" s="5" t="s">
        <v>25</v>
      </c>
      <c r="G27" s="5" t="s">
        <v>73</v>
      </c>
      <c r="H27" s="5">
        <f t="shared" si="0"/>
        <v>30.5</v>
      </c>
      <c r="I27" s="8">
        <v>81.97</v>
      </c>
      <c r="J27" s="8">
        <f t="shared" si="1"/>
        <v>40.985</v>
      </c>
      <c r="K27" s="9">
        <f t="shared" si="2"/>
        <v>71.485</v>
      </c>
      <c r="L27" s="13">
        <v>22</v>
      </c>
      <c r="M27" s="12"/>
      <c r="N27" s="12"/>
    </row>
    <row r="28" ht="19.5" customHeight="1" spans="1:14">
      <c r="A28" s="5" t="s">
        <v>78</v>
      </c>
      <c r="B28" s="5" t="s">
        <v>17</v>
      </c>
      <c r="C28" s="5" t="s">
        <v>79</v>
      </c>
      <c r="D28" s="5">
        <v>816006019</v>
      </c>
      <c r="E28" s="5" t="s">
        <v>24</v>
      </c>
      <c r="F28" s="5" t="s">
        <v>25</v>
      </c>
      <c r="G28" s="5" t="s">
        <v>73</v>
      </c>
      <c r="H28" s="5">
        <f t="shared" si="0"/>
        <v>30.5</v>
      </c>
      <c r="I28" s="8">
        <v>81.11</v>
      </c>
      <c r="J28" s="8">
        <f t="shared" si="1"/>
        <v>40.555</v>
      </c>
      <c r="K28" s="9">
        <f t="shared" si="2"/>
        <v>71.055</v>
      </c>
      <c r="L28" s="10">
        <v>23</v>
      </c>
      <c r="M28" s="12"/>
      <c r="N28" s="12"/>
    </row>
    <row r="29" ht="19.5" customHeight="1" spans="1:14">
      <c r="A29" s="5" t="s">
        <v>80</v>
      </c>
      <c r="B29" s="5" t="s">
        <v>17</v>
      </c>
      <c r="C29" s="5" t="s">
        <v>81</v>
      </c>
      <c r="D29" s="5">
        <v>816006019</v>
      </c>
      <c r="E29" s="5" t="s">
        <v>24</v>
      </c>
      <c r="F29" s="5" t="s">
        <v>25</v>
      </c>
      <c r="G29" s="5" t="s">
        <v>73</v>
      </c>
      <c r="H29" s="5">
        <f t="shared" si="0"/>
        <v>30.5</v>
      </c>
      <c r="I29" s="8">
        <v>78.59</v>
      </c>
      <c r="J29" s="8">
        <f t="shared" si="1"/>
        <v>39.295</v>
      </c>
      <c r="K29" s="9">
        <f t="shared" si="2"/>
        <v>69.795</v>
      </c>
      <c r="L29" s="10">
        <v>24</v>
      </c>
      <c r="M29" s="12"/>
      <c r="N29" s="12"/>
    </row>
    <row r="30" ht="19.5" customHeight="1" spans="1:14">
      <c r="A30" s="5" t="s">
        <v>82</v>
      </c>
      <c r="B30" s="5" t="s">
        <v>31</v>
      </c>
      <c r="C30" s="5" t="s">
        <v>83</v>
      </c>
      <c r="D30" s="5">
        <v>816006019</v>
      </c>
      <c r="E30" s="5" t="s">
        <v>24</v>
      </c>
      <c r="F30" s="5" t="s">
        <v>25</v>
      </c>
      <c r="G30" s="5" t="s">
        <v>59</v>
      </c>
      <c r="H30" s="5">
        <f t="shared" si="0"/>
        <v>31</v>
      </c>
      <c r="I30" s="7">
        <v>0</v>
      </c>
      <c r="J30" s="8">
        <f t="shared" si="1"/>
        <v>0</v>
      </c>
      <c r="K30" s="9">
        <f t="shared" si="2"/>
        <v>31</v>
      </c>
      <c r="L30" s="10" t="s">
        <v>84</v>
      </c>
      <c r="M30" s="12"/>
      <c r="N30" s="12"/>
    </row>
  </sheetData>
  <autoFilter xmlns:etc="http://www.wps.cn/officeDocument/2017/etCustomData" ref="A3:N30" etc:filterBottomFollowUsedRange="0">
    <extLst/>
  </autoFilter>
  <mergeCells count="1">
    <mergeCell ref="A2:N2"/>
  </mergeCells>
  <pageMargins left="0.275" right="0.156944444444444" top="0.354166666666667" bottom="0.156944444444444" header="0.5" footer="0.156944444444444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李敏</cp:lastModifiedBy>
  <dcterms:created xsi:type="dcterms:W3CDTF">2024-07-29T01:19:00Z</dcterms:created>
  <dcterms:modified xsi:type="dcterms:W3CDTF">2025-07-28T03:39:18Z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6E49C660741D4B30AAC70483881632A2_11</vt:lpwstr>
  </property>
  <property fmtid="{D5CDD505-2E9C-101B-9397-08002B2CF9AE}" pid="3" name="KSOProductBuildVer">
    <vt:lpwstr>2052-12.1.0.21915</vt:lpwstr>
  </property>
</Properties>
</file>