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三支一扶\2025年\"/>
    </mc:Choice>
  </mc:AlternateContent>
  <xr:revisionPtr revIDLastSave="0" documentId="8_{D3508291-1B70-4604-A235-129D677DF08B}" xr6:coauthVersionLast="47" xr6:coauthVersionMax="47" xr10:uidLastSave="{00000000-0000-0000-0000-000000000000}"/>
  <bookViews>
    <workbookView xWindow="-120" yWindow="-120" windowWidth="29040" windowHeight="15720" xr2:uid="{A2FBF7D1-83CE-44D0-914D-E0F4269222A7}"/>
  </bookViews>
  <sheets>
    <sheet name="sheet1" sheetId="1" r:id="rId1"/>
  </sheets>
  <definedNames>
    <definedName name="_xlnm._FilterDatabase" localSheetId="0" hidden="1">sheet1!$A$3:$H$42</definedName>
    <definedName name="_xlnm.Print_Area" localSheetId="0">sheet1!$A:$H</definedName>
    <definedName name="_xlnm.Print_Titles" localSheetId="0">sheet1!$2:$3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<sst xmlns="http://schemas.openxmlformats.org/spreadsheetml/2006/main" count="166" uniqueCount="98">
  <si>
    <t>仪陇县2025年高校毕业生“三支一扶”计划招募考试总成绩及排名</t>
    <phoneticPr fontId="1" type="noConversion"/>
  </si>
  <si>
    <t>姓名</t>
    <phoneticPr fontId="1" type="noConversion"/>
  </si>
  <si>
    <t>报考单位</t>
    <phoneticPr fontId="1" type="noConversion"/>
  </si>
  <si>
    <t>职位编码</t>
    <phoneticPr fontId="1" type="noConversion"/>
  </si>
  <si>
    <t>准考证号</t>
    <phoneticPr fontId="1" type="noConversion"/>
  </si>
  <si>
    <t>笔试成绩</t>
    <phoneticPr fontId="1" type="noConversion"/>
  </si>
  <si>
    <t>面试成绩</t>
    <phoneticPr fontId="1" type="noConversion"/>
  </si>
  <si>
    <t>考试总成绩</t>
    <phoneticPr fontId="1" type="noConversion"/>
  </si>
  <si>
    <t>总成绩排名</t>
    <phoneticPr fontId="1" type="noConversion"/>
  </si>
  <si>
    <t>杜方圆</t>
  </si>
  <si>
    <t>芭蕉乡人民政府、瓦子镇人民政府、日兴镇人民政府、义路镇人民政府、思德镇人民政府</t>
  </si>
  <si>
    <t>811007030</t>
  </si>
  <si>
    <t>1851110102724</t>
  </si>
  <si>
    <t>孙凌霄</t>
  </si>
  <si>
    <t>1851110103503</t>
  </si>
  <si>
    <t>黄波清</t>
  </si>
  <si>
    <t>1851110304308</t>
  </si>
  <si>
    <t>许成</t>
  </si>
  <si>
    <t>1851110200430</t>
  </si>
  <si>
    <t>张俊豪</t>
  </si>
  <si>
    <t>1851110102028</t>
  </si>
  <si>
    <t>罗文豪</t>
  </si>
  <si>
    <t>1851110202815</t>
  </si>
  <si>
    <t>陈芯</t>
  </si>
  <si>
    <t>1851110302704</t>
  </si>
  <si>
    <t>严青</t>
  </si>
  <si>
    <t>1851110104610</t>
  </si>
  <si>
    <t>姜大山</t>
  </si>
  <si>
    <t>1851110304515</t>
  </si>
  <si>
    <t>谭超</t>
  </si>
  <si>
    <t>1851110203419</t>
  </si>
  <si>
    <t>唐浩</t>
  </si>
  <si>
    <t>1851110203401</t>
  </si>
  <si>
    <t>朱卓</t>
  </si>
  <si>
    <t>1851110100622</t>
  </si>
  <si>
    <t>刘凯文</t>
  </si>
  <si>
    <t>1851110202213</t>
  </si>
  <si>
    <t>杜美慧</t>
  </si>
  <si>
    <t>铜鼓乡人民政府、丁字桥镇人民政府、立山镇人民政府</t>
  </si>
  <si>
    <t>811007031</t>
  </si>
  <si>
    <t>1851110200816</t>
  </si>
  <si>
    <t>李钰鲜</t>
  </si>
  <si>
    <t>1851110104216</t>
  </si>
  <si>
    <t>李金水</t>
  </si>
  <si>
    <t>1851110103205</t>
  </si>
  <si>
    <t>张冬洋</t>
  </si>
  <si>
    <t>1851110202819</t>
  </si>
  <si>
    <t>余武周</t>
  </si>
  <si>
    <t>1851110305014</t>
  </si>
  <si>
    <t>陈方园</t>
  </si>
  <si>
    <t>1851110104423</t>
  </si>
  <si>
    <t>蒲治宇</t>
  </si>
  <si>
    <t>1851110300211</t>
  </si>
  <si>
    <t>许鑫乐</t>
  </si>
  <si>
    <t>1851110103701</t>
  </si>
  <si>
    <t>刘兰青</t>
  </si>
  <si>
    <t>1851110301215</t>
  </si>
  <si>
    <t>林梦秋</t>
  </si>
  <si>
    <t>土门镇人民政府</t>
  </si>
  <si>
    <t>811007032</t>
  </si>
  <si>
    <t>1851110105705</t>
  </si>
  <si>
    <t>靳伟琦</t>
  </si>
  <si>
    <t>1851110200311</t>
  </si>
  <si>
    <t>邓琪星</t>
  </si>
  <si>
    <t>1851110101614</t>
  </si>
  <si>
    <t>王力</t>
  </si>
  <si>
    <t>1851110101321</t>
  </si>
  <si>
    <t>杨孟雨</t>
  </si>
  <si>
    <t>柳垭镇人民政府</t>
  </si>
  <si>
    <t>811007033</t>
  </si>
  <si>
    <t>1851110305217</t>
  </si>
  <si>
    <t>吴微微</t>
  </si>
  <si>
    <t>1851110300915</t>
  </si>
  <si>
    <t>余宇航</t>
  </si>
  <si>
    <t>1851110205029</t>
  </si>
  <si>
    <t>胡欢瑜</t>
  </si>
  <si>
    <t>1851110301106</t>
  </si>
  <si>
    <t>周忠秦</t>
  </si>
  <si>
    <t>张公镇畜牧兽医站、芭蕉乡畜牧兽医站、瓦子镇畜牧兽医站、三河镇畜牧兽医站</t>
  </si>
  <si>
    <t>811007034</t>
  </si>
  <si>
    <t>1851110200721</t>
  </si>
  <si>
    <t>陈美池</t>
  </si>
  <si>
    <t>1851110202611</t>
  </si>
  <si>
    <t>陈艳美</t>
  </si>
  <si>
    <t>1851110304608</t>
  </si>
  <si>
    <t>周小庆</t>
  </si>
  <si>
    <t>1851110105217</t>
  </si>
  <si>
    <t>何枰涛</t>
  </si>
  <si>
    <t>1851110201818</t>
  </si>
  <si>
    <t>吴寒路</t>
  </si>
  <si>
    <t>1851110103429</t>
  </si>
  <si>
    <t>罗湘</t>
  </si>
  <si>
    <t>1851110104817</t>
  </si>
  <si>
    <t>杨美凤</t>
  </si>
  <si>
    <t>1851110302607</t>
  </si>
  <si>
    <t>陈俊元</t>
  </si>
  <si>
    <t>1851110200330</t>
  </si>
  <si>
    <t>附件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</si>
</sst>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Consolas"/>
      <family val="2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8"/>
      <name val="方正小标宋简体"/>
      <family val="4"/>
      <charset val="134"/>
    </font>
    <font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49" fontId="3" fillId="0" borderId="2" xfId="0" applyNumberFormat="1" applyFont="1" applyBorder="1">
      <alignment vertical="center"/>
    </xf>
    <xf numFmtId="49" fontId="3" fillId="0" borderId="2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7206A-B379-4AF4-8901-D00C5CC9C138}">
  <sheetPr>
    <pageSetUpPr fitToPage="1"/>
  </sheetPr>
  <dimension ref="A1:H42"/>
  <sheetViews>
    <sheetView tabSelected="1" zoomScale="115" zoomScaleNormal="115" workbookViewId="0">
      <selection activeCell="B7" sqref="B7"/>
    </sheetView>
  </sheetViews>
  <sheetFormatPr defaultRowHeight="12.75" x14ac:dyDescent="0.2"/>
  <cols>
    <col min="1" max="1" width="9.85546875" customWidth="1"/>
    <col min="2" max="2" width="48.85546875" style="7" customWidth="1"/>
    <col min="3" max="3" width="12.28515625" bestFit="1" customWidth="1"/>
    <col min="4" max="4" width="17.42578125" bestFit="1" customWidth="1"/>
    <col min="5" max="5" width="11" style="8" customWidth="1"/>
    <col min="6" max="6" width="11" style="8" bestFit="1" customWidth="1"/>
    <col min="7" max="8" width="13.5703125" bestFit="1" customWidth="1"/>
  </cols>
  <sheetData>
    <row r="1" spans="1:8" ht="14.25" x14ac:dyDescent="0.2">
      <c r="A1" s="10" t="s">
        <v>97</v>
      </c>
    </row>
    <row r="2" spans="1:8" ht="24" x14ac:dyDescent="0.2">
      <c r="A2" s="9" t="s">
        <v>0</v>
      </c>
      <c r="B2" s="9"/>
      <c r="C2" s="9"/>
      <c r="D2" s="9"/>
      <c r="E2" s="9"/>
      <c r="F2" s="9"/>
      <c r="G2" s="9"/>
      <c r="H2" s="9"/>
    </row>
    <row r="3" spans="1:8" s="1" customFormat="1" ht="30" customHeight="1" x14ac:dyDescent="0.2">
      <c r="A3" s="2" t="s">
        <v>1</v>
      </c>
      <c r="B3" s="3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s="4" customFormat="1" ht="30.95" customHeight="1" x14ac:dyDescent="0.2">
      <c r="A4" s="5" t="s">
        <v>9</v>
      </c>
      <c r="B4" s="6" t="s">
        <v>10</v>
      </c>
      <c r="C4" s="5" t="s">
        <v>11</v>
      </c>
      <c r="D4" s="5" t="s">
        <v>12</v>
      </c>
      <c r="E4" s="2">
        <v>75</v>
      </c>
      <c r="F4" s="2">
        <v>82.5</v>
      </c>
      <c r="G4" s="2">
        <f>ROUND(E4*0.5+F4*0.5,2)</f>
        <v>78.75</v>
      </c>
      <c r="H4" s="2">
        <v>1</v>
      </c>
    </row>
    <row r="5" spans="1:8" s="4" customFormat="1" ht="30.95" customHeight="1" x14ac:dyDescent="0.2">
      <c r="A5" s="5" t="s">
        <v>13</v>
      </c>
      <c r="B5" s="6" t="s">
        <v>10</v>
      </c>
      <c r="C5" s="5" t="s">
        <v>11</v>
      </c>
      <c r="D5" s="5" t="s">
        <v>14</v>
      </c>
      <c r="E5" s="2">
        <v>74</v>
      </c>
      <c r="F5" s="2">
        <v>81.67</v>
      </c>
      <c r="G5" s="2">
        <f>ROUND(E5*0.5+F5*0.5,2)</f>
        <v>77.84</v>
      </c>
      <c r="H5" s="2">
        <v>2</v>
      </c>
    </row>
    <row r="6" spans="1:8" s="4" customFormat="1" ht="30.95" customHeight="1" x14ac:dyDescent="0.2">
      <c r="A6" s="5" t="s">
        <v>15</v>
      </c>
      <c r="B6" s="6" t="s">
        <v>10</v>
      </c>
      <c r="C6" s="5" t="s">
        <v>11</v>
      </c>
      <c r="D6" s="5" t="s">
        <v>16</v>
      </c>
      <c r="E6" s="2">
        <v>69</v>
      </c>
      <c r="F6" s="2">
        <v>81.13</v>
      </c>
      <c r="G6" s="2">
        <f>ROUND(E6*0.5+F6*0.5,2)</f>
        <v>75.069999999999993</v>
      </c>
      <c r="H6" s="2">
        <v>3</v>
      </c>
    </row>
    <row r="7" spans="1:8" s="4" customFormat="1" ht="30.95" customHeight="1" x14ac:dyDescent="0.2">
      <c r="A7" s="5" t="s">
        <v>17</v>
      </c>
      <c r="B7" s="6" t="s">
        <v>10</v>
      </c>
      <c r="C7" s="5" t="s">
        <v>11</v>
      </c>
      <c r="D7" s="5" t="s">
        <v>18</v>
      </c>
      <c r="E7" s="2">
        <v>67</v>
      </c>
      <c r="F7" s="2">
        <v>81.83</v>
      </c>
      <c r="G7" s="2">
        <f>ROUND(E7*0.5+F7*0.5,2)</f>
        <v>74.42</v>
      </c>
      <c r="H7" s="2">
        <v>4</v>
      </c>
    </row>
    <row r="8" spans="1:8" s="4" customFormat="1" ht="30.95" customHeight="1" x14ac:dyDescent="0.2">
      <c r="A8" s="5" t="s">
        <v>19</v>
      </c>
      <c r="B8" s="6" t="s">
        <v>10</v>
      </c>
      <c r="C8" s="5" t="s">
        <v>11</v>
      </c>
      <c r="D8" s="5" t="s">
        <v>20</v>
      </c>
      <c r="E8" s="2">
        <v>69</v>
      </c>
      <c r="F8" s="2">
        <v>79.03</v>
      </c>
      <c r="G8" s="2">
        <f>ROUND(E8*0.5+F8*0.5,2)</f>
        <v>74.02</v>
      </c>
      <c r="H8" s="2">
        <v>5</v>
      </c>
    </row>
    <row r="9" spans="1:8" s="4" customFormat="1" ht="30.95" customHeight="1" x14ac:dyDescent="0.2">
      <c r="A9" s="5" t="s">
        <v>21</v>
      </c>
      <c r="B9" s="6" t="s">
        <v>10</v>
      </c>
      <c r="C9" s="5" t="s">
        <v>11</v>
      </c>
      <c r="D9" s="5" t="s">
        <v>22</v>
      </c>
      <c r="E9" s="2">
        <v>66</v>
      </c>
      <c r="F9" s="2">
        <v>81.569999999999993</v>
      </c>
      <c r="G9" s="2">
        <f>ROUND(E9*0.5+F9*0.5,2)</f>
        <v>73.790000000000006</v>
      </c>
      <c r="H9" s="2">
        <v>6</v>
      </c>
    </row>
    <row r="10" spans="1:8" s="4" customFormat="1" ht="30.95" customHeight="1" x14ac:dyDescent="0.2">
      <c r="A10" s="5" t="s">
        <v>23</v>
      </c>
      <c r="B10" s="6" t="s">
        <v>10</v>
      </c>
      <c r="C10" s="5" t="s">
        <v>11</v>
      </c>
      <c r="D10" s="5" t="s">
        <v>24</v>
      </c>
      <c r="E10" s="2">
        <v>64</v>
      </c>
      <c r="F10" s="2">
        <v>82.9</v>
      </c>
      <c r="G10" s="2">
        <f>ROUND(E10*0.5+F10*0.5,2)</f>
        <v>73.45</v>
      </c>
      <c r="H10" s="2">
        <v>7</v>
      </c>
    </row>
    <row r="11" spans="1:8" s="4" customFormat="1" ht="30.95" customHeight="1" x14ac:dyDescent="0.2">
      <c r="A11" s="5" t="s">
        <v>25</v>
      </c>
      <c r="B11" s="6" t="s">
        <v>10</v>
      </c>
      <c r="C11" s="5" t="s">
        <v>11</v>
      </c>
      <c r="D11" s="5" t="s">
        <v>26</v>
      </c>
      <c r="E11" s="2">
        <v>61</v>
      </c>
      <c r="F11" s="2">
        <v>83.73</v>
      </c>
      <c r="G11" s="2">
        <f>ROUND(E11*0.5+F11*0.5,2)</f>
        <v>72.37</v>
      </c>
      <c r="H11" s="2">
        <v>8</v>
      </c>
    </row>
    <row r="12" spans="1:8" s="4" customFormat="1" ht="30.95" customHeight="1" x14ac:dyDescent="0.2">
      <c r="A12" s="5" t="s">
        <v>27</v>
      </c>
      <c r="B12" s="6" t="s">
        <v>10</v>
      </c>
      <c r="C12" s="5" t="s">
        <v>11</v>
      </c>
      <c r="D12" s="5" t="s">
        <v>28</v>
      </c>
      <c r="E12" s="2">
        <v>64</v>
      </c>
      <c r="F12" s="2">
        <v>79.5</v>
      </c>
      <c r="G12" s="2">
        <f>ROUND(E12*0.5+F12*0.5,2)</f>
        <v>71.75</v>
      </c>
      <c r="H12" s="2">
        <v>9</v>
      </c>
    </row>
    <row r="13" spans="1:8" s="4" customFormat="1" ht="30.95" customHeight="1" x14ac:dyDescent="0.2">
      <c r="A13" s="5" t="s">
        <v>29</v>
      </c>
      <c r="B13" s="6" t="s">
        <v>10</v>
      </c>
      <c r="C13" s="5" t="s">
        <v>11</v>
      </c>
      <c r="D13" s="5" t="s">
        <v>30</v>
      </c>
      <c r="E13" s="2">
        <v>62</v>
      </c>
      <c r="F13" s="2">
        <v>80.67</v>
      </c>
      <c r="G13" s="2">
        <f>ROUND(E13*0.5+F13*0.5,2)</f>
        <v>71.34</v>
      </c>
      <c r="H13" s="2">
        <v>10</v>
      </c>
    </row>
    <row r="14" spans="1:8" s="4" customFormat="1" ht="30.95" customHeight="1" x14ac:dyDescent="0.2">
      <c r="A14" s="5" t="s">
        <v>31</v>
      </c>
      <c r="B14" s="6" t="s">
        <v>10</v>
      </c>
      <c r="C14" s="5" t="s">
        <v>11</v>
      </c>
      <c r="D14" s="5" t="s">
        <v>32</v>
      </c>
      <c r="E14" s="2">
        <v>61</v>
      </c>
      <c r="F14" s="2">
        <v>81.069999999999993</v>
      </c>
      <c r="G14" s="2">
        <f>ROUND(E14*0.5+F14*0.5,2)</f>
        <v>71.040000000000006</v>
      </c>
      <c r="H14" s="2">
        <v>11</v>
      </c>
    </row>
    <row r="15" spans="1:8" s="4" customFormat="1" ht="30.95" customHeight="1" x14ac:dyDescent="0.2">
      <c r="A15" s="5" t="s">
        <v>33</v>
      </c>
      <c r="B15" s="6" t="s">
        <v>10</v>
      </c>
      <c r="C15" s="5" t="s">
        <v>11</v>
      </c>
      <c r="D15" s="5" t="s">
        <v>34</v>
      </c>
      <c r="E15" s="2">
        <v>63</v>
      </c>
      <c r="F15" s="2">
        <v>78.599999999999994</v>
      </c>
      <c r="G15" s="2">
        <f>ROUND(E15*0.5+F15*0.5,2)</f>
        <v>70.8</v>
      </c>
      <c r="H15" s="2">
        <v>12</v>
      </c>
    </row>
    <row r="16" spans="1:8" s="4" customFormat="1" ht="30.95" customHeight="1" x14ac:dyDescent="0.2">
      <c r="A16" s="5" t="s">
        <v>35</v>
      </c>
      <c r="B16" s="6" t="s">
        <v>10</v>
      </c>
      <c r="C16" s="5" t="s">
        <v>11</v>
      </c>
      <c r="D16" s="5" t="s">
        <v>36</v>
      </c>
      <c r="E16" s="2">
        <v>63</v>
      </c>
      <c r="F16" s="2">
        <v>60</v>
      </c>
      <c r="G16" s="2">
        <f>ROUND(E16*0.5+F16*0.5,2)</f>
        <v>61.5</v>
      </c>
      <c r="H16" s="2">
        <v>13</v>
      </c>
    </row>
    <row r="17" spans="1:8" s="4" customFormat="1" ht="30.95" customHeight="1" x14ac:dyDescent="0.2">
      <c r="A17" s="5" t="s">
        <v>37</v>
      </c>
      <c r="B17" s="6" t="s">
        <v>38</v>
      </c>
      <c r="C17" s="5" t="s">
        <v>39</v>
      </c>
      <c r="D17" s="5" t="s">
        <v>40</v>
      </c>
      <c r="E17" s="2">
        <v>72</v>
      </c>
      <c r="F17" s="2">
        <v>81</v>
      </c>
      <c r="G17" s="2">
        <f>ROUND(E17*0.5+F17*0.5,2)</f>
        <v>76.5</v>
      </c>
      <c r="H17" s="2">
        <v>1</v>
      </c>
    </row>
    <row r="18" spans="1:8" s="4" customFormat="1" ht="30.95" customHeight="1" x14ac:dyDescent="0.2">
      <c r="A18" s="5" t="s">
        <v>41</v>
      </c>
      <c r="B18" s="6" t="s">
        <v>38</v>
      </c>
      <c r="C18" s="5" t="s">
        <v>39</v>
      </c>
      <c r="D18" s="5" t="s">
        <v>42</v>
      </c>
      <c r="E18" s="2">
        <v>72</v>
      </c>
      <c r="F18" s="2">
        <v>79.87</v>
      </c>
      <c r="G18" s="2">
        <f>ROUND(E18*0.5+F18*0.5,2)</f>
        <v>75.94</v>
      </c>
      <c r="H18" s="2">
        <v>2</v>
      </c>
    </row>
    <row r="19" spans="1:8" s="4" customFormat="1" ht="30.95" customHeight="1" x14ac:dyDescent="0.2">
      <c r="A19" s="5" t="s">
        <v>43</v>
      </c>
      <c r="B19" s="6" t="s">
        <v>38</v>
      </c>
      <c r="C19" s="5" t="s">
        <v>39</v>
      </c>
      <c r="D19" s="5" t="s">
        <v>44</v>
      </c>
      <c r="E19" s="2">
        <v>68</v>
      </c>
      <c r="F19" s="2">
        <v>82.8</v>
      </c>
      <c r="G19" s="2">
        <f>ROUND(E19*0.5+F19*0.5,2)</f>
        <v>75.400000000000006</v>
      </c>
      <c r="H19" s="2">
        <v>3</v>
      </c>
    </row>
    <row r="20" spans="1:8" s="4" customFormat="1" ht="30.95" customHeight="1" x14ac:dyDescent="0.2">
      <c r="A20" s="5" t="s">
        <v>45</v>
      </c>
      <c r="B20" s="6" t="s">
        <v>38</v>
      </c>
      <c r="C20" s="5" t="s">
        <v>39</v>
      </c>
      <c r="D20" s="5" t="s">
        <v>46</v>
      </c>
      <c r="E20" s="2">
        <v>67</v>
      </c>
      <c r="F20" s="2">
        <v>83.4</v>
      </c>
      <c r="G20" s="2">
        <f>ROUND(E20*0.5+F20*0.5,2)</f>
        <v>75.2</v>
      </c>
      <c r="H20" s="2">
        <v>4</v>
      </c>
    </row>
    <row r="21" spans="1:8" s="4" customFormat="1" ht="30.95" customHeight="1" x14ac:dyDescent="0.2">
      <c r="A21" s="5" t="s">
        <v>47</v>
      </c>
      <c r="B21" s="6" t="s">
        <v>38</v>
      </c>
      <c r="C21" s="5" t="s">
        <v>39</v>
      </c>
      <c r="D21" s="5" t="s">
        <v>48</v>
      </c>
      <c r="E21" s="2">
        <v>67</v>
      </c>
      <c r="F21" s="2">
        <v>83.2</v>
      </c>
      <c r="G21" s="2">
        <f>ROUND(E21*0.5+F21*0.5,2)</f>
        <v>75.099999999999994</v>
      </c>
      <c r="H21" s="2">
        <v>5</v>
      </c>
    </row>
    <row r="22" spans="1:8" s="4" customFormat="1" ht="30.95" customHeight="1" x14ac:dyDescent="0.2">
      <c r="A22" s="5" t="s">
        <v>49</v>
      </c>
      <c r="B22" s="6" t="s">
        <v>38</v>
      </c>
      <c r="C22" s="5" t="s">
        <v>39</v>
      </c>
      <c r="D22" s="5" t="s">
        <v>50</v>
      </c>
      <c r="E22" s="2">
        <v>67</v>
      </c>
      <c r="F22" s="2">
        <v>82.67</v>
      </c>
      <c r="G22" s="2">
        <f>ROUND(E22*0.5+F22*0.5,2)</f>
        <v>74.84</v>
      </c>
      <c r="H22" s="2">
        <v>6</v>
      </c>
    </row>
    <row r="23" spans="1:8" s="4" customFormat="1" ht="30.95" customHeight="1" x14ac:dyDescent="0.2">
      <c r="A23" s="5" t="s">
        <v>51</v>
      </c>
      <c r="B23" s="6" t="s">
        <v>38</v>
      </c>
      <c r="C23" s="5" t="s">
        <v>39</v>
      </c>
      <c r="D23" s="5" t="s">
        <v>52</v>
      </c>
      <c r="E23" s="2">
        <v>66</v>
      </c>
      <c r="F23" s="2">
        <v>82.8</v>
      </c>
      <c r="G23" s="2">
        <f>ROUND(E23*0.5+F23*0.5,2)</f>
        <v>74.400000000000006</v>
      </c>
      <c r="H23" s="2">
        <v>7</v>
      </c>
    </row>
    <row r="24" spans="1:8" s="4" customFormat="1" ht="30.95" customHeight="1" x14ac:dyDescent="0.2">
      <c r="A24" s="5" t="s">
        <v>53</v>
      </c>
      <c r="B24" s="6" t="s">
        <v>38</v>
      </c>
      <c r="C24" s="5" t="s">
        <v>39</v>
      </c>
      <c r="D24" s="5" t="s">
        <v>54</v>
      </c>
      <c r="E24" s="2">
        <v>66</v>
      </c>
      <c r="F24" s="2">
        <v>82.03</v>
      </c>
      <c r="G24" s="2">
        <f>ROUND(E24*0.5+F24*0.5,2)</f>
        <v>74.02</v>
      </c>
      <c r="H24" s="2">
        <v>8</v>
      </c>
    </row>
    <row r="25" spans="1:8" s="4" customFormat="1" ht="30.95" customHeight="1" x14ac:dyDescent="0.2">
      <c r="A25" s="5" t="s">
        <v>55</v>
      </c>
      <c r="B25" s="6" t="s">
        <v>38</v>
      </c>
      <c r="C25" s="5" t="s">
        <v>39</v>
      </c>
      <c r="D25" s="5" t="s">
        <v>56</v>
      </c>
      <c r="E25" s="2">
        <v>66</v>
      </c>
      <c r="F25" s="2">
        <v>81.97</v>
      </c>
      <c r="G25" s="2">
        <f>ROUND(E25*0.5+F25*0.5,2)</f>
        <v>73.989999999999995</v>
      </c>
      <c r="H25" s="2">
        <v>9</v>
      </c>
    </row>
    <row r="26" spans="1:8" s="4" customFormat="1" ht="30.95" customHeight="1" x14ac:dyDescent="0.2">
      <c r="A26" s="5" t="s">
        <v>57</v>
      </c>
      <c r="B26" s="6" t="s">
        <v>58</v>
      </c>
      <c r="C26" s="5" t="s">
        <v>59</v>
      </c>
      <c r="D26" s="5" t="s">
        <v>60</v>
      </c>
      <c r="E26" s="2">
        <v>66</v>
      </c>
      <c r="F26" s="2">
        <v>83.43</v>
      </c>
      <c r="G26" s="2">
        <f>ROUND(E26*0.5+F26*0.5,2)</f>
        <v>74.72</v>
      </c>
      <c r="H26" s="2">
        <v>1</v>
      </c>
    </row>
    <row r="27" spans="1:8" s="4" customFormat="1" ht="30.95" customHeight="1" x14ac:dyDescent="0.2">
      <c r="A27" s="5" t="s">
        <v>61</v>
      </c>
      <c r="B27" s="6" t="s">
        <v>58</v>
      </c>
      <c r="C27" s="5" t="s">
        <v>59</v>
      </c>
      <c r="D27" s="5" t="s">
        <v>62</v>
      </c>
      <c r="E27" s="2">
        <v>68</v>
      </c>
      <c r="F27" s="2">
        <v>79.03</v>
      </c>
      <c r="G27" s="2">
        <f>ROUND(E27*0.5+F27*0.5,2)</f>
        <v>73.52</v>
      </c>
      <c r="H27" s="2">
        <v>2</v>
      </c>
    </row>
    <row r="28" spans="1:8" s="4" customFormat="1" ht="30.95" customHeight="1" x14ac:dyDescent="0.2">
      <c r="A28" s="5" t="s">
        <v>63</v>
      </c>
      <c r="B28" s="6" t="s">
        <v>58</v>
      </c>
      <c r="C28" s="5" t="s">
        <v>59</v>
      </c>
      <c r="D28" s="5" t="s">
        <v>64</v>
      </c>
      <c r="E28" s="2">
        <v>65</v>
      </c>
      <c r="F28" s="2">
        <v>79.77</v>
      </c>
      <c r="G28" s="2">
        <f>ROUND(E28*0.5+F28*0.5,2)</f>
        <v>72.39</v>
      </c>
      <c r="H28" s="2">
        <v>3</v>
      </c>
    </row>
    <row r="29" spans="1:8" s="4" customFormat="1" ht="30.95" customHeight="1" x14ac:dyDescent="0.2">
      <c r="A29" s="5" t="s">
        <v>65</v>
      </c>
      <c r="B29" s="6" t="s">
        <v>58</v>
      </c>
      <c r="C29" s="5" t="s">
        <v>59</v>
      </c>
      <c r="D29" s="5" t="s">
        <v>66</v>
      </c>
      <c r="E29" s="2">
        <v>65</v>
      </c>
      <c r="F29" s="2">
        <v>78.5</v>
      </c>
      <c r="G29" s="2">
        <f>ROUND(E29*0.5+F29*0.5,2)</f>
        <v>71.75</v>
      </c>
      <c r="H29" s="2">
        <v>4</v>
      </c>
    </row>
    <row r="30" spans="1:8" s="4" customFormat="1" ht="30.95" customHeight="1" x14ac:dyDescent="0.2">
      <c r="A30" s="5" t="s">
        <v>67</v>
      </c>
      <c r="B30" s="6" t="s">
        <v>68</v>
      </c>
      <c r="C30" s="5" t="s">
        <v>69</v>
      </c>
      <c r="D30" s="5" t="s">
        <v>70</v>
      </c>
      <c r="E30" s="2">
        <v>79</v>
      </c>
      <c r="F30" s="2">
        <v>81.23</v>
      </c>
      <c r="G30" s="2">
        <f>ROUND(E30*0.5+F30*0.5,2)</f>
        <v>80.12</v>
      </c>
      <c r="H30" s="2">
        <v>1</v>
      </c>
    </row>
    <row r="31" spans="1:8" s="4" customFormat="1" ht="30.95" customHeight="1" x14ac:dyDescent="0.2">
      <c r="A31" s="5" t="s">
        <v>71</v>
      </c>
      <c r="B31" s="6" t="s">
        <v>68</v>
      </c>
      <c r="C31" s="5" t="s">
        <v>69</v>
      </c>
      <c r="D31" s="5" t="s">
        <v>72</v>
      </c>
      <c r="E31" s="2">
        <v>55</v>
      </c>
      <c r="F31" s="2">
        <v>81.430000000000007</v>
      </c>
      <c r="G31" s="2">
        <f>ROUND(E31*0.5+F31*0.5,2)</f>
        <v>68.22</v>
      </c>
      <c r="H31" s="2">
        <v>2</v>
      </c>
    </row>
    <row r="32" spans="1:8" s="4" customFormat="1" ht="30.95" customHeight="1" x14ac:dyDescent="0.2">
      <c r="A32" s="5" t="s">
        <v>73</v>
      </c>
      <c r="B32" s="6" t="s">
        <v>68</v>
      </c>
      <c r="C32" s="5" t="s">
        <v>69</v>
      </c>
      <c r="D32" s="5" t="s">
        <v>74</v>
      </c>
      <c r="E32" s="2">
        <v>53</v>
      </c>
      <c r="F32" s="2">
        <v>79.569999999999993</v>
      </c>
      <c r="G32" s="2">
        <f>ROUND(E32*0.5+F32*0.5,2)</f>
        <v>66.290000000000006</v>
      </c>
      <c r="H32" s="2">
        <v>3</v>
      </c>
    </row>
    <row r="33" spans="1:8" s="4" customFormat="1" ht="30.95" customHeight="1" x14ac:dyDescent="0.2">
      <c r="A33" s="5" t="s">
        <v>75</v>
      </c>
      <c r="B33" s="6" t="s">
        <v>68</v>
      </c>
      <c r="C33" s="5" t="s">
        <v>69</v>
      </c>
      <c r="D33" s="5" t="s">
        <v>76</v>
      </c>
      <c r="E33" s="2">
        <v>53</v>
      </c>
      <c r="F33" s="2">
        <v>78.83</v>
      </c>
      <c r="G33" s="2">
        <f>ROUND(E33*0.5+F33*0.5,2)</f>
        <v>65.92</v>
      </c>
      <c r="H33" s="2">
        <v>4</v>
      </c>
    </row>
    <row r="34" spans="1:8" s="4" customFormat="1" ht="30.95" customHeight="1" x14ac:dyDescent="0.2">
      <c r="A34" s="5" t="s">
        <v>77</v>
      </c>
      <c r="B34" s="6" t="s">
        <v>78</v>
      </c>
      <c r="C34" s="5" t="s">
        <v>79</v>
      </c>
      <c r="D34" s="5" t="s">
        <v>80</v>
      </c>
      <c r="E34" s="2">
        <v>58</v>
      </c>
      <c r="F34" s="2">
        <v>82.87</v>
      </c>
      <c r="G34" s="2">
        <f>ROUND(E34*0.5+F34*0.5,2)</f>
        <v>70.44</v>
      </c>
      <c r="H34" s="2">
        <v>1</v>
      </c>
    </row>
    <row r="35" spans="1:8" s="4" customFormat="1" ht="30.95" customHeight="1" x14ac:dyDescent="0.2">
      <c r="A35" s="5" t="s">
        <v>81</v>
      </c>
      <c r="B35" s="6" t="s">
        <v>78</v>
      </c>
      <c r="C35" s="5" t="s">
        <v>79</v>
      </c>
      <c r="D35" s="5" t="s">
        <v>82</v>
      </c>
      <c r="E35" s="2">
        <v>56</v>
      </c>
      <c r="F35" s="2">
        <v>83.1</v>
      </c>
      <c r="G35" s="2">
        <f>ROUND(E35*0.5+F35*0.5,2)</f>
        <v>69.55</v>
      </c>
      <c r="H35" s="2">
        <v>2</v>
      </c>
    </row>
    <row r="36" spans="1:8" s="4" customFormat="1" ht="30.95" customHeight="1" x14ac:dyDescent="0.2">
      <c r="A36" s="5" t="s">
        <v>83</v>
      </c>
      <c r="B36" s="6" t="s">
        <v>78</v>
      </c>
      <c r="C36" s="5" t="s">
        <v>79</v>
      </c>
      <c r="D36" s="5" t="s">
        <v>84</v>
      </c>
      <c r="E36" s="2">
        <v>57</v>
      </c>
      <c r="F36" s="2">
        <v>81.7</v>
      </c>
      <c r="G36" s="2">
        <f>ROUND(E36*0.5+F36*0.5,2)</f>
        <v>69.349999999999994</v>
      </c>
      <c r="H36" s="2">
        <v>3</v>
      </c>
    </row>
    <row r="37" spans="1:8" s="4" customFormat="1" ht="30.95" customHeight="1" x14ac:dyDescent="0.2">
      <c r="A37" s="5" t="s">
        <v>85</v>
      </c>
      <c r="B37" s="6" t="s">
        <v>78</v>
      </c>
      <c r="C37" s="5" t="s">
        <v>79</v>
      </c>
      <c r="D37" s="5" t="s">
        <v>86</v>
      </c>
      <c r="E37" s="2">
        <v>56</v>
      </c>
      <c r="F37" s="2">
        <v>81.37</v>
      </c>
      <c r="G37" s="2">
        <f>ROUND(E37*0.5+F37*0.5,2)</f>
        <v>68.69</v>
      </c>
      <c r="H37" s="2">
        <v>4</v>
      </c>
    </row>
    <row r="38" spans="1:8" s="4" customFormat="1" ht="30.95" customHeight="1" x14ac:dyDescent="0.2">
      <c r="A38" s="5" t="s">
        <v>87</v>
      </c>
      <c r="B38" s="6" t="s">
        <v>78</v>
      </c>
      <c r="C38" s="5" t="s">
        <v>79</v>
      </c>
      <c r="D38" s="5" t="s">
        <v>88</v>
      </c>
      <c r="E38" s="2">
        <v>53</v>
      </c>
      <c r="F38" s="2">
        <v>81.7</v>
      </c>
      <c r="G38" s="2">
        <f>ROUND(E38*0.5+F38*0.5,2)</f>
        <v>67.349999999999994</v>
      </c>
      <c r="H38" s="2">
        <v>5</v>
      </c>
    </row>
    <row r="39" spans="1:8" s="4" customFormat="1" ht="30.95" customHeight="1" x14ac:dyDescent="0.2">
      <c r="A39" s="5" t="s">
        <v>89</v>
      </c>
      <c r="B39" s="6" t="s">
        <v>78</v>
      </c>
      <c r="C39" s="5" t="s">
        <v>79</v>
      </c>
      <c r="D39" s="5" t="s">
        <v>90</v>
      </c>
      <c r="E39" s="2">
        <v>52</v>
      </c>
      <c r="F39" s="2">
        <v>77.63</v>
      </c>
      <c r="G39" s="2">
        <f>ROUND(E39*0.5+F39*0.5,2)</f>
        <v>64.819999999999993</v>
      </c>
      <c r="H39" s="2">
        <v>6</v>
      </c>
    </row>
    <row r="40" spans="1:8" s="4" customFormat="1" ht="30.95" customHeight="1" x14ac:dyDescent="0.2">
      <c r="A40" s="5" t="s">
        <v>91</v>
      </c>
      <c r="B40" s="6" t="s">
        <v>78</v>
      </c>
      <c r="C40" s="5" t="s">
        <v>79</v>
      </c>
      <c r="D40" s="5" t="s">
        <v>92</v>
      </c>
      <c r="E40" s="2">
        <v>49</v>
      </c>
      <c r="F40" s="2">
        <v>78.23</v>
      </c>
      <c r="G40" s="2">
        <f>ROUND(E40*0.5+F40*0.5,2)</f>
        <v>63.62</v>
      </c>
      <c r="H40" s="2">
        <v>7</v>
      </c>
    </row>
    <row r="41" spans="1:8" s="4" customFormat="1" ht="30.95" customHeight="1" x14ac:dyDescent="0.2">
      <c r="A41" s="5" t="s">
        <v>93</v>
      </c>
      <c r="B41" s="6" t="s">
        <v>78</v>
      </c>
      <c r="C41" s="5" t="s">
        <v>79</v>
      </c>
      <c r="D41" s="5" t="s">
        <v>94</v>
      </c>
      <c r="E41" s="2">
        <v>43</v>
      </c>
      <c r="F41" s="2">
        <v>81.599999999999994</v>
      </c>
      <c r="G41" s="2">
        <f>ROUND(E41*0.5+F41*0.5,2)</f>
        <v>62.3</v>
      </c>
      <c r="H41" s="2">
        <v>8</v>
      </c>
    </row>
    <row r="42" spans="1:8" s="4" customFormat="1" ht="30.95" customHeight="1" x14ac:dyDescent="0.2">
      <c r="A42" s="5" t="s">
        <v>95</v>
      </c>
      <c r="B42" s="6" t="s">
        <v>78</v>
      </c>
      <c r="C42" s="5" t="s">
        <v>79</v>
      </c>
      <c r="D42" s="5" t="s">
        <v>96</v>
      </c>
      <c r="E42" s="2">
        <v>46</v>
      </c>
      <c r="F42" s="2">
        <v>75.069999999999993</v>
      </c>
      <c r="G42" s="2">
        <f>ROUND(E42*0.5+F42*0.5,2)</f>
        <v>60.54</v>
      </c>
      <c r="H42" s="2">
        <v>9</v>
      </c>
    </row>
  </sheetData>
  <mergeCells count="1">
    <mergeCell ref="A2:H2"/>
  </mergeCells>
  <phoneticPr fontId="1" type="noConversion"/>
  <pageMargins left="0.39370078740157483" right="0.39370078740157483" top="0.74803149606299213" bottom="0.7480314960629921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宗宏 邬</dc:creator>
  <cp:lastModifiedBy>宗宏 邬</cp:lastModifiedBy>
  <cp:lastPrinted>2025-07-27T06:22:17Z</cp:lastPrinted>
  <dcterms:created xsi:type="dcterms:W3CDTF">2025-07-27T06:16:55Z</dcterms:created>
  <dcterms:modified xsi:type="dcterms:W3CDTF">2025-07-27T06:22:37Z</dcterms:modified>
</cp:coreProperties>
</file>