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" sheetId="3" r:id="rId1"/>
  </sheets>
  <definedNames>
    <definedName name="_xlnm._FilterDatabase" localSheetId="0" hidden="1">汇总!$A$2:$K$148</definedName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<sst xmlns="http://schemas.openxmlformats.org/spreadsheetml/2006/main" count="361" uniqueCount="171">
  <si>
    <t>高县2025年高校毕业生“三支一扶”计划招募考生总成绩及进入体检人员（阴影部分）名单</t>
  </si>
  <si>
    <t>序号</t>
  </si>
  <si>
    <t>职位编码</t>
  </si>
  <si>
    <t>报考职位</t>
  </si>
  <si>
    <t>准考证号</t>
  </si>
  <si>
    <t>笔试成绩</t>
  </si>
  <si>
    <t>笔试折合成绩（50%）</t>
  </si>
  <si>
    <t>面试成绩</t>
  </si>
  <si>
    <t>面试折合成绩（50%）</t>
  </si>
  <si>
    <t>考试总成绩</t>
  </si>
  <si>
    <t>排名</t>
  </si>
  <si>
    <t>备注</t>
  </si>
  <si>
    <t>高县县域内镇村幼儿园及小学附设幼儿班（一）</t>
  </si>
  <si>
    <t>1851150201308</t>
  </si>
  <si>
    <t>进入体检</t>
  </si>
  <si>
    <t>1851150208826</t>
  </si>
  <si>
    <t>1851150204523</t>
  </si>
  <si>
    <t>1851150110410</t>
  </si>
  <si>
    <t>1851150302312</t>
  </si>
  <si>
    <t>1851150200902</t>
  </si>
  <si>
    <t>1851150100409</t>
  </si>
  <si>
    <t>1851150105204</t>
  </si>
  <si>
    <t>1851150214607</t>
  </si>
  <si>
    <t>1851150214925</t>
  </si>
  <si>
    <t>1851150203223</t>
  </si>
  <si>
    <t>1851150107422</t>
  </si>
  <si>
    <t>1851150214623</t>
  </si>
  <si>
    <t>1851150210829</t>
  </si>
  <si>
    <t>1851150302814</t>
  </si>
  <si>
    <t>1851150105402</t>
  </si>
  <si>
    <t>1851150100314</t>
  </si>
  <si>
    <t>1851150115022</t>
  </si>
  <si>
    <t>1851150304615</t>
  </si>
  <si>
    <t>1851150215223</t>
  </si>
  <si>
    <t>1851150208913</t>
  </si>
  <si>
    <t>1851150306011</t>
  </si>
  <si>
    <t>1851150106116</t>
  </si>
  <si>
    <t>1851150206417</t>
  </si>
  <si>
    <t>46</t>
  </si>
  <si>
    <t>1851150305010</t>
  </si>
  <si>
    <t>47</t>
  </si>
  <si>
    <t>1851150111104</t>
  </si>
  <si>
    <t>1851150115113</t>
  </si>
  <si>
    <t>1851150104528</t>
  </si>
  <si>
    <t>面试缺考</t>
  </si>
  <si>
    <t>1851150212109</t>
  </si>
  <si>
    <t>高县县域内镇村幼儿园及小学附设幼儿班（二）</t>
  </si>
  <si>
    <t>1851150206419</t>
  </si>
  <si>
    <t>1851150108129</t>
  </si>
  <si>
    <t>1851150204830</t>
  </si>
  <si>
    <t>1851150213105</t>
  </si>
  <si>
    <t>1851150211630</t>
  </si>
  <si>
    <t>1851150302730</t>
  </si>
  <si>
    <t>1851150301030</t>
  </si>
  <si>
    <t>1851150211713</t>
  </si>
  <si>
    <t>1851150106804</t>
  </si>
  <si>
    <t>1851150108903</t>
  </si>
  <si>
    <t>1851150305814</t>
  </si>
  <si>
    <t>1851150110712</t>
  </si>
  <si>
    <t>1851150205402</t>
  </si>
  <si>
    <t>1851150110804</t>
  </si>
  <si>
    <t>1851150207827</t>
  </si>
  <si>
    <t>1851150114303</t>
  </si>
  <si>
    <t>1851150200828</t>
  </si>
  <si>
    <t>1851150214305</t>
  </si>
  <si>
    <t>1851150105007</t>
  </si>
  <si>
    <t>1851150201830</t>
  </si>
  <si>
    <t>1851150305414</t>
  </si>
  <si>
    <t>1851150207327</t>
  </si>
  <si>
    <t>1851150302709</t>
  </si>
  <si>
    <t>1851150101419</t>
  </si>
  <si>
    <t>1851150105517</t>
  </si>
  <si>
    <t>1851150305318</t>
  </si>
  <si>
    <t>1851150307416</t>
  </si>
  <si>
    <t>高县县域内乡镇中小学</t>
  </si>
  <si>
    <t>1851150103228</t>
  </si>
  <si>
    <t>1851150102520</t>
  </si>
  <si>
    <t>1851150204028</t>
  </si>
  <si>
    <t>1851150210904</t>
  </si>
  <si>
    <t>1851150209717</t>
  </si>
  <si>
    <t>1851150305614</t>
  </si>
  <si>
    <t>1851150302929</t>
  </si>
  <si>
    <t>1851150205527</t>
  </si>
  <si>
    <t>1851150206816</t>
  </si>
  <si>
    <t>1851150303218</t>
  </si>
  <si>
    <t>1851150200310</t>
  </si>
  <si>
    <t>1851150210715</t>
  </si>
  <si>
    <t>1851150200619</t>
  </si>
  <si>
    <t>1851150101015</t>
  </si>
  <si>
    <t>1851150111901</t>
  </si>
  <si>
    <t>1851150114513</t>
  </si>
  <si>
    <t>1851150105918</t>
  </si>
  <si>
    <t>1851150109006</t>
  </si>
  <si>
    <t>1851150205613</t>
  </si>
  <si>
    <t>1851150207526</t>
  </si>
  <si>
    <t>1851150112717</t>
  </si>
  <si>
    <t>1851150103714</t>
  </si>
  <si>
    <t>1851150306717</t>
  </si>
  <si>
    <t>1851150104114</t>
  </si>
  <si>
    <t>53</t>
  </si>
  <si>
    <t>1851150213424</t>
  </si>
  <si>
    <t>1851150112525</t>
  </si>
  <si>
    <t>1851150208610</t>
  </si>
  <si>
    <t>高县沙河镇中心卫生院</t>
  </si>
  <si>
    <t>1851150110020</t>
  </si>
  <si>
    <t>1851150301519</t>
  </si>
  <si>
    <t>1851150212427</t>
  </si>
  <si>
    <t>1851150101123</t>
  </si>
  <si>
    <t>1851150301421</t>
  </si>
  <si>
    <t>1851150110008</t>
  </si>
  <si>
    <t>1851150110508</t>
  </si>
  <si>
    <t>1851150108707</t>
  </si>
  <si>
    <t>37</t>
  </si>
  <si>
    <t>1851150300417</t>
  </si>
  <si>
    <t>高县来复镇中心卫生院</t>
  </si>
  <si>
    <t>1851150206421</t>
  </si>
  <si>
    <t>1851150304202</t>
  </si>
  <si>
    <t>1851150111005</t>
  </si>
  <si>
    <t>高县罗场镇中心卫生院</t>
  </si>
  <si>
    <t>1851150203722</t>
  </si>
  <si>
    <t>1851150304824</t>
  </si>
  <si>
    <t>1851150109205</t>
  </si>
  <si>
    <t>1851150102416</t>
  </si>
  <si>
    <t>1851150210120</t>
  </si>
  <si>
    <t>高县月江镇中心卫生院</t>
  </si>
  <si>
    <t>1851150106905</t>
  </si>
  <si>
    <t>1851150110121</t>
  </si>
  <si>
    <t>1851150105424</t>
  </si>
  <si>
    <t>1851150305413</t>
  </si>
  <si>
    <t>39</t>
  </si>
  <si>
    <t>1851150206609</t>
  </si>
  <si>
    <t>高县胜天镇卫生院</t>
  </si>
  <si>
    <t>1851150300330</t>
  </si>
  <si>
    <t>1851150201022</t>
  </si>
  <si>
    <t>1851150210908</t>
  </si>
  <si>
    <t>1851150112817</t>
  </si>
  <si>
    <t>1851150202220</t>
  </si>
  <si>
    <t>1851150103109</t>
  </si>
  <si>
    <t>进入体检
调剂到815006103</t>
  </si>
  <si>
    <t>高县嘉乐镇卫生院</t>
  </si>
  <si>
    <t>1851150210320</t>
  </si>
  <si>
    <t>1851150105306</t>
  </si>
  <si>
    <t>1851150301313</t>
  </si>
  <si>
    <t>34</t>
  </si>
  <si>
    <t>高县蕉村镇卫生院</t>
  </si>
  <si>
    <t>1851150111521</t>
  </si>
  <si>
    <t>1851150304105</t>
  </si>
  <si>
    <t>1851150302816</t>
  </si>
  <si>
    <t>高县庆岭镇卫生院</t>
  </si>
  <si>
    <t>1851150203201</t>
  </si>
  <si>
    <t>1851150110610</t>
  </si>
  <si>
    <t>高县县域内乡镇宜就业驿站</t>
  </si>
  <si>
    <t>1851150108419</t>
  </si>
  <si>
    <t>1851150110710</t>
  </si>
  <si>
    <t>1851150108402</t>
  </si>
  <si>
    <t>1851150106721</t>
  </si>
  <si>
    <t>1851150306407</t>
  </si>
  <si>
    <t>1851150111827</t>
  </si>
  <si>
    <t>1851150109129</t>
  </si>
  <si>
    <t>1851150206329</t>
  </si>
  <si>
    <t>1851150103306</t>
  </si>
  <si>
    <t>1851150208307</t>
  </si>
  <si>
    <t>1851150113321</t>
  </si>
  <si>
    <t>1851150214002</t>
  </si>
  <si>
    <t>1851150212803</t>
  </si>
  <si>
    <t>1851150207811</t>
  </si>
  <si>
    <t>1851150208011</t>
  </si>
  <si>
    <t>1851150105024</t>
  </si>
  <si>
    <t>1851150205611</t>
  </si>
  <si>
    <t>1851150211625</t>
  </si>
  <si>
    <t>1851150210727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</si>
</sst>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workbookViewId="0">
      <selection activeCell="O24" sqref="O24"/>
    </sheetView>
  </sheetViews>
  <sheetFormatPr defaultColWidth="9" defaultRowHeight="13.5"/>
  <cols>
    <col min="1" max="1" width="4.875" style="2" customWidth="1"/>
    <col min="2" max="2" width="13.875" customWidth="1"/>
    <col min="3" max="3" width="26.5" customWidth="1"/>
    <col min="4" max="4" width="15.5" customWidth="1"/>
    <col min="5" max="5" width="9.625" style="4" customWidth="1"/>
    <col min="6" max="8" width="9.625" style="2" customWidth="1"/>
    <col min="9" max="9" width="10.125" style="2" customWidth="1"/>
    <col min="10" max="10" width="9" style="2"/>
    <col min="11" max="11" width="11.5" style="2" customWidth="1"/>
  </cols>
  <sheetData>
    <row r="1" ht="33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6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customFormat="1" ht="30" customHeight="1" spans="1:11">
      <c r="A3" s="8">
        <v>1</v>
      </c>
      <c r="B3" s="9">
        <v>815006091</v>
      </c>
      <c r="C3" s="10" t="s">
        <v>12</v>
      </c>
      <c r="D3" s="11" t="s">
        <v>13</v>
      </c>
      <c r="E3" s="12">
        <v>63</v>
      </c>
      <c r="F3" s="8">
        <f t="shared" ref="F3:F66" si="0">E3*0.5</f>
        <v>31.5</v>
      </c>
      <c r="G3" s="8">
        <v>78.8</v>
      </c>
      <c r="H3" s="8">
        <f t="shared" ref="H3:H29" si="1">G3*0.5</f>
        <v>39.4</v>
      </c>
      <c r="I3" s="8">
        <f t="shared" ref="I3:I29" si="2">F3+H3</f>
        <v>70.9</v>
      </c>
      <c r="J3" s="8">
        <v>1</v>
      </c>
      <c r="K3" s="8" t="s">
        <v>14</v>
      </c>
    </row>
    <row r="4" s="1" customFormat="1" ht="30" customHeight="1" spans="1:11">
      <c r="A4" s="8">
        <v>2</v>
      </c>
      <c r="B4" s="9">
        <v>815006091</v>
      </c>
      <c r="C4" s="10" t="s">
        <v>12</v>
      </c>
      <c r="D4" s="11" t="s">
        <v>15</v>
      </c>
      <c r="E4" s="12">
        <v>64</v>
      </c>
      <c r="F4" s="8">
        <f t="shared" si="0"/>
        <v>32</v>
      </c>
      <c r="G4" s="8">
        <v>77.48</v>
      </c>
      <c r="H4" s="8">
        <f t="shared" si="1"/>
        <v>38.74</v>
      </c>
      <c r="I4" s="8">
        <f t="shared" si="2"/>
        <v>70.74</v>
      </c>
      <c r="J4" s="8">
        <v>2</v>
      </c>
      <c r="K4" s="8" t="s">
        <v>14</v>
      </c>
    </row>
    <row r="5" ht="30" customHeight="1" spans="1:11">
      <c r="A5" s="8">
        <v>3</v>
      </c>
      <c r="B5" s="9">
        <v>815006091</v>
      </c>
      <c r="C5" s="10" t="s">
        <v>12</v>
      </c>
      <c r="D5" s="11" t="s">
        <v>16</v>
      </c>
      <c r="E5" s="12">
        <v>58</v>
      </c>
      <c r="F5" s="8">
        <f t="shared" si="0"/>
        <v>29</v>
      </c>
      <c r="G5" s="8">
        <v>79.26</v>
      </c>
      <c r="H5" s="8">
        <f t="shared" si="1"/>
        <v>39.63</v>
      </c>
      <c r="I5" s="8">
        <f t="shared" si="2"/>
        <v>68.63</v>
      </c>
      <c r="J5" s="8">
        <v>3</v>
      </c>
      <c r="K5" s="8" t="s">
        <v>14</v>
      </c>
    </row>
    <row r="6" ht="30" customHeight="1" spans="1:11">
      <c r="A6" s="8">
        <v>4</v>
      </c>
      <c r="B6" s="9">
        <v>815006091</v>
      </c>
      <c r="C6" s="10" t="s">
        <v>12</v>
      </c>
      <c r="D6" s="11" t="s">
        <v>17</v>
      </c>
      <c r="E6" s="12">
        <v>57</v>
      </c>
      <c r="F6" s="8">
        <f t="shared" si="0"/>
        <v>28.5</v>
      </c>
      <c r="G6" s="8">
        <v>80.16</v>
      </c>
      <c r="H6" s="8">
        <f t="shared" si="1"/>
        <v>40.08</v>
      </c>
      <c r="I6" s="8">
        <f t="shared" si="2"/>
        <v>68.58</v>
      </c>
      <c r="J6" s="8">
        <v>4</v>
      </c>
      <c r="K6" s="8" t="s">
        <v>14</v>
      </c>
    </row>
    <row r="7" ht="30" customHeight="1" spans="1:11">
      <c r="A7" s="8">
        <v>5</v>
      </c>
      <c r="B7" s="9">
        <v>815006091</v>
      </c>
      <c r="C7" s="10" t="s">
        <v>12</v>
      </c>
      <c r="D7" s="11" t="s">
        <v>18</v>
      </c>
      <c r="E7" s="12">
        <v>57</v>
      </c>
      <c r="F7" s="8">
        <f t="shared" si="0"/>
        <v>28.5</v>
      </c>
      <c r="G7" s="8">
        <v>79.72</v>
      </c>
      <c r="H7" s="8">
        <f t="shared" si="1"/>
        <v>39.86</v>
      </c>
      <c r="I7" s="8">
        <f t="shared" si="2"/>
        <v>68.36</v>
      </c>
      <c r="J7" s="8">
        <v>5</v>
      </c>
      <c r="K7" s="8" t="s">
        <v>14</v>
      </c>
    </row>
    <row r="8" ht="30" customHeight="1" spans="1:11">
      <c r="A8" s="8">
        <v>6</v>
      </c>
      <c r="B8" s="9">
        <v>815006091</v>
      </c>
      <c r="C8" s="10" t="s">
        <v>12</v>
      </c>
      <c r="D8" s="11" t="s">
        <v>19</v>
      </c>
      <c r="E8" s="12">
        <v>57</v>
      </c>
      <c r="F8" s="8">
        <f t="shared" si="0"/>
        <v>28.5</v>
      </c>
      <c r="G8" s="8">
        <v>79.4</v>
      </c>
      <c r="H8" s="8">
        <f t="shared" si="1"/>
        <v>39.7</v>
      </c>
      <c r="I8" s="8">
        <f t="shared" si="2"/>
        <v>68.2</v>
      </c>
      <c r="J8" s="8">
        <v>6</v>
      </c>
      <c r="K8" s="8" t="s">
        <v>14</v>
      </c>
    </row>
    <row r="9" ht="30" customHeight="1" spans="1:11">
      <c r="A9" s="8">
        <v>7</v>
      </c>
      <c r="B9" s="9">
        <v>815006091</v>
      </c>
      <c r="C9" s="10" t="s">
        <v>12</v>
      </c>
      <c r="D9" s="11" t="s">
        <v>20</v>
      </c>
      <c r="E9" s="12">
        <v>54</v>
      </c>
      <c r="F9" s="8">
        <f t="shared" si="0"/>
        <v>27</v>
      </c>
      <c r="G9" s="8">
        <v>80.84</v>
      </c>
      <c r="H9" s="8">
        <f t="shared" si="1"/>
        <v>40.42</v>
      </c>
      <c r="I9" s="8">
        <f t="shared" si="2"/>
        <v>67.42</v>
      </c>
      <c r="J9" s="8">
        <v>7</v>
      </c>
      <c r="K9" s="8" t="s">
        <v>14</v>
      </c>
    </row>
    <row r="10" ht="30" customHeight="1" spans="1:11">
      <c r="A10" s="8">
        <v>8</v>
      </c>
      <c r="B10" s="9">
        <v>815006091</v>
      </c>
      <c r="C10" s="10" t="s">
        <v>12</v>
      </c>
      <c r="D10" s="11" t="s">
        <v>21</v>
      </c>
      <c r="E10" s="12">
        <v>56</v>
      </c>
      <c r="F10" s="8">
        <f t="shared" si="0"/>
        <v>28</v>
      </c>
      <c r="G10" s="8">
        <v>77.46</v>
      </c>
      <c r="H10" s="8">
        <f t="shared" si="1"/>
        <v>38.73</v>
      </c>
      <c r="I10" s="8">
        <f t="shared" si="2"/>
        <v>66.73</v>
      </c>
      <c r="J10" s="8">
        <v>8</v>
      </c>
      <c r="K10" s="8" t="s">
        <v>14</v>
      </c>
    </row>
    <row r="11" ht="30" customHeight="1" spans="1:11">
      <c r="A11" s="8">
        <v>9</v>
      </c>
      <c r="B11" s="9">
        <v>815006091</v>
      </c>
      <c r="C11" s="10" t="s">
        <v>12</v>
      </c>
      <c r="D11" s="11" t="s">
        <v>22</v>
      </c>
      <c r="E11" s="12">
        <v>53</v>
      </c>
      <c r="F11" s="8">
        <f t="shared" si="0"/>
        <v>26.5</v>
      </c>
      <c r="G11" s="8">
        <v>78.56</v>
      </c>
      <c r="H11" s="8">
        <f t="shared" si="1"/>
        <v>39.28</v>
      </c>
      <c r="I11" s="8">
        <f t="shared" si="2"/>
        <v>65.78</v>
      </c>
      <c r="J11" s="8">
        <v>9</v>
      </c>
      <c r="K11" s="8" t="s">
        <v>14</v>
      </c>
    </row>
    <row r="12" ht="30" customHeight="1" spans="1:11">
      <c r="A12" s="8">
        <v>10</v>
      </c>
      <c r="B12" s="9">
        <v>815006091</v>
      </c>
      <c r="C12" s="10" t="s">
        <v>12</v>
      </c>
      <c r="D12" s="11" t="s">
        <v>23</v>
      </c>
      <c r="E12" s="12">
        <v>52</v>
      </c>
      <c r="F12" s="8">
        <f t="shared" si="0"/>
        <v>26</v>
      </c>
      <c r="G12" s="8">
        <v>79.28</v>
      </c>
      <c r="H12" s="8">
        <f t="shared" si="1"/>
        <v>39.64</v>
      </c>
      <c r="I12" s="8">
        <f t="shared" si="2"/>
        <v>65.64</v>
      </c>
      <c r="J12" s="8">
        <v>10</v>
      </c>
      <c r="K12" s="8" t="s">
        <v>14</v>
      </c>
    </row>
    <row r="13" ht="30" customHeight="1" spans="1:11">
      <c r="A13" s="13">
        <v>11</v>
      </c>
      <c r="B13" s="14">
        <v>815006091</v>
      </c>
      <c r="C13" s="15" t="s">
        <v>12</v>
      </c>
      <c r="D13" s="16" t="s">
        <v>24</v>
      </c>
      <c r="E13" s="17">
        <v>54</v>
      </c>
      <c r="F13" s="13">
        <f t="shared" si="0"/>
        <v>27</v>
      </c>
      <c r="G13" s="13">
        <v>76.68</v>
      </c>
      <c r="H13" s="13">
        <f t="shared" si="1"/>
        <v>38.34</v>
      </c>
      <c r="I13" s="13">
        <f t="shared" si="2"/>
        <v>65.34</v>
      </c>
      <c r="J13" s="13">
        <v>11</v>
      </c>
      <c r="K13" s="13"/>
    </row>
    <row r="14" ht="30" customHeight="1" spans="1:11">
      <c r="A14" s="13">
        <v>12</v>
      </c>
      <c r="B14" s="14">
        <v>815006091</v>
      </c>
      <c r="C14" s="15" t="s">
        <v>12</v>
      </c>
      <c r="D14" s="16" t="s">
        <v>25</v>
      </c>
      <c r="E14" s="17">
        <v>53</v>
      </c>
      <c r="F14" s="13">
        <f t="shared" si="0"/>
        <v>26.5</v>
      </c>
      <c r="G14" s="13">
        <v>77.4</v>
      </c>
      <c r="H14" s="13">
        <f t="shared" si="1"/>
        <v>38.7</v>
      </c>
      <c r="I14" s="13">
        <f t="shared" si="2"/>
        <v>65.2</v>
      </c>
      <c r="J14" s="13">
        <v>12</v>
      </c>
      <c r="K14" s="13"/>
    </row>
    <row r="15" ht="30" customHeight="1" spans="1:11">
      <c r="A15" s="13">
        <v>13</v>
      </c>
      <c r="B15" s="14">
        <v>815006091</v>
      </c>
      <c r="C15" s="15" t="s">
        <v>12</v>
      </c>
      <c r="D15" s="16" t="s">
        <v>26</v>
      </c>
      <c r="E15" s="17">
        <v>52</v>
      </c>
      <c r="F15" s="13">
        <f t="shared" si="0"/>
        <v>26</v>
      </c>
      <c r="G15" s="13">
        <v>78.38</v>
      </c>
      <c r="H15" s="13">
        <f t="shared" si="1"/>
        <v>39.19</v>
      </c>
      <c r="I15" s="13">
        <f t="shared" si="2"/>
        <v>65.19</v>
      </c>
      <c r="J15" s="13">
        <v>13</v>
      </c>
      <c r="K15" s="13"/>
    </row>
    <row r="16" ht="30" customHeight="1" spans="1:11">
      <c r="A16" s="13">
        <v>14</v>
      </c>
      <c r="B16" s="14">
        <v>815006091</v>
      </c>
      <c r="C16" s="15" t="s">
        <v>12</v>
      </c>
      <c r="D16" s="16" t="s">
        <v>27</v>
      </c>
      <c r="E16" s="17">
        <v>55</v>
      </c>
      <c r="F16" s="13">
        <f t="shared" si="0"/>
        <v>27.5</v>
      </c>
      <c r="G16" s="13">
        <v>74.56</v>
      </c>
      <c r="H16" s="13">
        <f t="shared" si="1"/>
        <v>37.28</v>
      </c>
      <c r="I16" s="13">
        <f t="shared" si="2"/>
        <v>64.78</v>
      </c>
      <c r="J16" s="13">
        <v>14</v>
      </c>
      <c r="K16" s="13"/>
    </row>
    <row r="17" s="2" customFormat="1" ht="30" customHeight="1" spans="1:11">
      <c r="A17" s="13">
        <v>15</v>
      </c>
      <c r="B17" s="14">
        <v>815006091</v>
      </c>
      <c r="C17" s="15" t="s">
        <v>12</v>
      </c>
      <c r="D17" s="16" t="s">
        <v>28</v>
      </c>
      <c r="E17" s="17">
        <v>51</v>
      </c>
      <c r="F17" s="13">
        <f t="shared" si="0"/>
        <v>25.5</v>
      </c>
      <c r="G17" s="13">
        <v>78.42</v>
      </c>
      <c r="H17" s="13">
        <f t="shared" si="1"/>
        <v>39.21</v>
      </c>
      <c r="I17" s="13">
        <f t="shared" si="2"/>
        <v>64.71</v>
      </c>
      <c r="J17" s="13">
        <v>15</v>
      </c>
      <c r="K17" s="13"/>
    </row>
    <row r="18" s="2" customFormat="1" ht="30" customHeight="1" spans="1:11">
      <c r="A18" s="13">
        <v>16</v>
      </c>
      <c r="B18" s="14">
        <v>815006091</v>
      </c>
      <c r="C18" s="15" t="s">
        <v>12</v>
      </c>
      <c r="D18" s="16" t="s">
        <v>29</v>
      </c>
      <c r="E18" s="17">
        <v>50</v>
      </c>
      <c r="F18" s="13">
        <f t="shared" si="0"/>
        <v>25</v>
      </c>
      <c r="G18" s="13">
        <v>78.72</v>
      </c>
      <c r="H18" s="13">
        <f t="shared" si="1"/>
        <v>39.36</v>
      </c>
      <c r="I18" s="13">
        <f t="shared" si="2"/>
        <v>64.36</v>
      </c>
      <c r="J18" s="13">
        <v>16</v>
      </c>
      <c r="K18" s="13"/>
    </row>
    <row r="19" s="2" customFormat="1" ht="30" customHeight="1" spans="1:11">
      <c r="A19" s="13">
        <v>17</v>
      </c>
      <c r="B19" s="14">
        <v>815006091</v>
      </c>
      <c r="C19" s="15" t="s">
        <v>12</v>
      </c>
      <c r="D19" s="16" t="s">
        <v>30</v>
      </c>
      <c r="E19" s="17">
        <v>50</v>
      </c>
      <c r="F19" s="13">
        <f t="shared" si="0"/>
        <v>25</v>
      </c>
      <c r="G19" s="13">
        <v>77.98</v>
      </c>
      <c r="H19" s="13">
        <f t="shared" si="1"/>
        <v>38.99</v>
      </c>
      <c r="I19" s="13">
        <f t="shared" si="2"/>
        <v>63.99</v>
      </c>
      <c r="J19" s="13">
        <v>17</v>
      </c>
      <c r="K19" s="13"/>
    </row>
    <row r="20" s="2" customFormat="1" ht="30" customHeight="1" spans="1:11">
      <c r="A20" s="13">
        <v>18</v>
      </c>
      <c r="B20" s="14">
        <v>815006091</v>
      </c>
      <c r="C20" s="15" t="s">
        <v>12</v>
      </c>
      <c r="D20" s="16" t="s">
        <v>31</v>
      </c>
      <c r="E20" s="17">
        <v>49</v>
      </c>
      <c r="F20" s="13">
        <f t="shared" si="0"/>
        <v>24.5</v>
      </c>
      <c r="G20" s="13">
        <v>78.9</v>
      </c>
      <c r="H20" s="13">
        <f t="shared" si="1"/>
        <v>39.45</v>
      </c>
      <c r="I20" s="13">
        <f t="shared" si="2"/>
        <v>63.95</v>
      </c>
      <c r="J20" s="13">
        <v>18</v>
      </c>
      <c r="K20" s="13"/>
    </row>
    <row r="21" s="2" customFormat="1" ht="30" customHeight="1" spans="1:11">
      <c r="A21" s="13">
        <v>19</v>
      </c>
      <c r="B21" s="14">
        <v>815006091</v>
      </c>
      <c r="C21" s="15" t="s">
        <v>12</v>
      </c>
      <c r="D21" s="16" t="s">
        <v>32</v>
      </c>
      <c r="E21" s="17">
        <v>50</v>
      </c>
      <c r="F21" s="13">
        <f t="shared" si="0"/>
        <v>25</v>
      </c>
      <c r="G21" s="13">
        <v>75.38</v>
      </c>
      <c r="H21" s="13">
        <f t="shared" si="1"/>
        <v>37.69</v>
      </c>
      <c r="I21" s="13">
        <f t="shared" si="2"/>
        <v>62.69</v>
      </c>
      <c r="J21" s="13">
        <v>19</v>
      </c>
      <c r="K21" s="13"/>
    </row>
    <row r="22" s="2" customFormat="1" ht="30" customHeight="1" spans="1:11">
      <c r="A22" s="13">
        <v>20</v>
      </c>
      <c r="B22" s="14">
        <v>815006091</v>
      </c>
      <c r="C22" s="15" t="s">
        <v>12</v>
      </c>
      <c r="D22" s="16" t="s">
        <v>33</v>
      </c>
      <c r="E22" s="17">
        <v>49</v>
      </c>
      <c r="F22" s="13">
        <f t="shared" si="0"/>
        <v>24.5</v>
      </c>
      <c r="G22" s="13">
        <v>76.26</v>
      </c>
      <c r="H22" s="13">
        <f t="shared" si="1"/>
        <v>38.13</v>
      </c>
      <c r="I22" s="13">
        <f t="shared" si="2"/>
        <v>62.63</v>
      </c>
      <c r="J22" s="13">
        <v>20</v>
      </c>
      <c r="K22" s="13"/>
    </row>
    <row r="23" s="2" customFormat="1" ht="30" customHeight="1" spans="1:11">
      <c r="A23" s="13">
        <v>21</v>
      </c>
      <c r="B23" s="14">
        <v>815006091</v>
      </c>
      <c r="C23" s="15" t="s">
        <v>12</v>
      </c>
      <c r="D23" s="16" t="s">
        <v>34</v>
      </c>
      <c r="E23" s="17">
        <v>48</v>
      </c>
      <c r="F23" s="13">
        <f t="shared" si="0"/>
        <v>24</v>
      </c>
      <c r="G23" s="13">
        <v>76.9</v>
      </c>
      <c r="H23" s="13">
        <f t="shared" si="1"/>
        <v>38.45</v>
      </c>
      <c r="I23" s="13">
        <f t="shared" si="2"/>
        <v>62.45</v>
      </c>
      <c r="J23" s="13">
        <v>21</v>
      </c>
      <c r="K23" s="13"/>
    </row>
    <row r="24" s="2" customFormat="1" ht="30" customHeight="1" spans="1:11">
      <c r="A24" s="13">
        <v>22</v>
      </c>
      <c r="B24" s="14">
        <v>815006091</v>
      </c>
      <c r="C24" s="15" t="s">
        <v>12</v>
      </c>
      <c r="D24" s="16" t="s">
        <v>35</v>
      </c>
      <c r="E24" s="17">
        <v>49</v>
      </c>
      <c r="F24" s="13">
        <f t="shared" si="0"/>
        <v>24.5</v>
      </c>
      <c r="G24" s="13">
        <v>75.42</v>
      </c>
      <c r="H24" s="13">
        <f t="shared" si="1"/>
        <v>37.71</v>
      </c>
      <c r="I24" s="13">
        <f t="shared" si="2"/>
        <v>62.21</v>
      </c>
      <c r="J24" s="13">
        <v>22</v>
      </c>
      <c r="K24" s="13"/>
    </row>
    <row r="25" s="2" customFormat="1" ht="30" customHeight="1" spans="1:11">
      <c r="A25" s="13">
        <v>23</v>
      </c>
      <c r="B25" s="14">
        <v>815006091</v>
      </c>
      <c r="C25" s="15" t="s">
        <v>12</v>
      </c>
      <c r="D25" s="16" t="s">
        <v>36</v>
      </c>
      <c r="E25" s="17">
        <v>48</v>
      </c>
      <c r="F25" s="13">
        <f t="shared" si="0"/>
        <v>24</v>
      </c>
      <c r="G25" s="13">
        <v>76.24</v>
      </c>
      <c r="H25" s="13">
        <f t="shared" si="1"/>
        <v>38.12</v>
      </c>
      <c r="I25" s="13">
        <f t="shared" si="2"/>
        <v>62.12</v>
      </c>
      <c r="J25" s="13">
        <v>23</v>
      </c>
      <c r="K25" s="13"/>
    </row>
    <row r="26" s="2" customFormat="1" ht="30" customHeight="1" spans="1:11">
      <c r="A26" s="13">
        <v>24</v>
      </c>
      <c r="B26" s="14">
        <v>815006091</v>
      </c>
      <c r="C26" s="18" t="s">
        <v>12</v>
      </c>
      <c r="D26" s="19" t="s">
        <v>37</v>
      </c>
      <c r="E26" s="19" t="s">
        <v>38</v>
      </c>
      <c r="F26" s="13">
        <f t="shared" si="0"/>
        <v>23</v>
      </c>
      <c r="G26" s="13">
        <v>77.48</v>
      </c>
      <c r="H26" s="13">
        <f t="shared" si="1"/>
        <v>38.74</v>
      </c>
      <c r="I26" s="13">
        <f t="shared" si="2"/>
        <v>61.74</v>
      </c>
      <c r="J26" s="13">
        <v>24</v>
      </c>
      <c r="K26" s="13"/>
    </row>
    <row r="27" s="2" customFormat="1" ht="30" customHeight="1" spans="1:11">
      <c r="A27" s="13">
        <v>25</v>
      </c>
      <c r="B27" s="14">
        <v>815006091</v>
      </c>
      <c r="C27" s="18" t="s">
        <v>12</v>
      </c>
      <c r="D27" s="19" t="s">
        <v>39</v>
      </c>
      <c r="E27" s="19" t="s">
        <v>40</v>
      </c>
      <c r="F27" s="13">
        <f t="shared" si="0"/>
        <v>23.5</v>
      </c>
      <c r="G27" s="13">
        <v>74.04</v>
      </c>
      <c r="H27" s="13">
        <f t="shared" si="1"/>
        <v>37.02</v>
      </c>
      <c r="I27" s="13">
        <f t="shared" si="2"/>
        <v>60.52</v>
      </c>
      <c r="J27" s="13">
        <v>25</v>
      </c>
      <c r="K27" s="13"/>
    </row>
    <row r="28" s="2" customFormat="1" ht="30" customHeight="1" spans="1:11">
      <c r="A28" s="13">
        <v>26</v>
      </c>
      <c r="B28" s="14">
        <v>815006091</v>
      </c>
      <c r="C28" s="18" t="s">
        <v>12</v>
      </c>
      <c r="D28" s="19" t="s">
        <v>41</v>
      </c>
      <c r="E28" s="19" t="s">
        <v>38</v>
      </c>
      <c r="F28" s="13">
        <f t="shared" si="0"/>
        <v>23</v>
      </c>
      <c r="G28" s="13">
        <v>74.92</v>
      </c>
      <c r="H28" s="13">
        <f t="shared" si="1"/>
        <v>37.46</v>
      </c>
      <c r="I28" s="13">
        <f t="shared" si="2"/>
        <v>60.46</v>
      </c>
      <c r="J28" s="13">
        <v>26</v>
      </c>
      <c r="K28" s="13"/>
    </row>
    <row r="29" s="2" customFormat="1" ht="30" customHeight="1" spans="1:11">
      <c r="A29" s="13">
        <v>27</v>
      </c>
      <c r="B29" s="14">
        <v>815006091</v>
      </c>
      <c r="C29" s="18" t="s">
        <v>12</v>
      </c>
      <c r="D29" s="19" t="s">
        <v>42</v>
      </c>
      <c r="E29" s="19" t="s">
        <v>40</v>
      </c>
      <c r="F29" s="13">
        <f t="shared" si="0"/>
        <v>23.5</v>
      </c>
      <c r="G29" s="13">
        <v>73.58</v>
      </c>
      <c r="H29" s="13">
        <f t="shared" si="1"/>
        <v>36.79</v>
      </c>
      <c r="I29" s="13">
        <f t="shared" si="2"/>
        <v>60.29</v>
      </c>
      <c r="J29" s="13">
        <v>27</v>
      </c>
      <c r="K29" s="13"/>
    </row>
    <row r="30" s="2" customFormat="1" ht="30" customHeight="1" spans="1:11">
      <c r="A30" s="13">
        <v>28</v>
      </c>
      <c r="B30" s="14">
        <v>815006091</v>
      </c>
      <c r="C30" s="15" t="s">
        <v>12</v>
      </c>
      <c r="D30" s="16" t="s">
        <v>43</v>
      </c>
      <c r="E30" s="17">
        <v>49</v>
      </c>
      <c r="F30" s="13">
        <f t="shared" si="0"/>
        <v>24.5</v>
      </c>
      <c r="G30" s="13"/>
      <c r="H30" s="13"/>
      <c r="I30" s="13"/>
      <c r="J30" s="13"/>
      <c r="K30" s="6" t="s">
        <v>44</v>
      </c>
    </row>
    <row r="31" s="2" customFormat="1" ht="30" customHeight="1" spans="1:11">
      <c r="A31" s="13">
        <v>29</v>
      </c>
      <c r="B31" s="14">
        <v>815006091</v>
      </c>
      <c r="C31" s="15" t="s">
        <v>12</v>
      </c>
      <c r="D31" s="16" t="s">
        <v>45</v>
      </c>
      <c r="E31" s="17">
        <v>49</v>
      </c>
      <c r="F31" s="13">
        <f t="shared" si="0"/>
        <v>24.5</v>
      </c>
      <c r="G31" s="13"/>
      <c r="H31" s="13"/>
      <c r="I31" s="13"/>
      <c r="J31" s="13"/>
      <c r="K31" s="6" t="s">
        <v>44</v>
      </c>
    </row>
    <row r="32" s="3" customFormat="1" ht="30" customHeight="1" spans="1:11">
      <c r="A32" s="8">
        <v>30</v>
      </c>
      <c r="B32" s="9">
        <v>815006092</v>
      </c>
      <c r="C32" s="10" t="s">
        <v>46</v>
      </c>
      <c r="D32" s="11" t="s">
        <v>47</v>
      </c>
      <c r="E32" s="12">
        <v>58</v>
      </c>
      <c r="F32" s="8">
        <f t="shared" si="0"/>
        <v>29</v>
      </c>
      <c r="G32" s="8">
        <v>80.04</v>
      </c>
      <c r="H32" s="8">
        <f t="shared" ref="H32:H56" si="3">G32*0.5</f>
        <v>40.02</v>
      </c>
      <c r="I32" s="8">
        <f t="shared" ref="I32:I56" si="4">F32+H32</f>
        <v>69.02</v>
      </c>
      <c r="J32" s="8">
        <v>1</v>
      </c>
      <c r="K32" s="8" t="s">
        <v>14</v>
      </c>
    </row>
    <row r="33" s="2" customFormat="1" ht="30" customHeight="1" spans="1:11">
      <c r="A33" s="8">
        <v>31</v>
      </c>
      <c r="B33" s="9">
        <v>815006092</v>
      </c>
      <c r="C33" s="10" t="s">
        <v>46</v>
      </c>
      <c r="D33" s="11" t="s">
        <v>48</v>
      </c>
      <c r="E33" s="12">
        <v>61</v>
      </c>
      <c r="F33" s="8">
        <f t="shared" si="0"/>
        <v>30.5</v>
      </c>
      <c r="G33" s="8">
        <v>75.54</v>
      </c>
      <c r="H33" s="8">
        <f t="shared" si="3"/>
        <v>37.77</v>
      </c>
      <c r="I33" s="8">
        <f t="shared" si="4"/>
        <v>68.27</v>
      </c>
      <c r="J33" s="8">
        <v>2</v>
      </c>
      <c r="K33" s="8" t="s">
        <v>14</v>
      </c>
    </row>
    <row r="34" s="2" customFormat="1" ht="30" customHeight="1" spans="1:11">
      <c r="A34" s="8">
        <v>32</v>
      </c>
      <c r="B34" s="9">
        <v>815006092</v>
      </c>
      <c r="C34" s="10" t="s">
        <v>46</v>
      </c>
      <c r="D34" s="11" t="s">
        <v>49</v>
      </c>
      <c r="E34" s="12">
        <v>59</v>
      </c>
      <c r="F34" s="8">
        <f t="shared" si="0"/>
        <v>29.5</v>
      </c>
      <c r="G34" s="8">
        <v>76.76</v>
      </c>
      <c r="H34" s="8">
        <f t="shared" si="3"/>
        <v>38.38</v>
      </c>
      <c r="I34" s="8">
        <f t="shared" si="4"/>
        <v>67.88</v>
      </c>
      <c r="J34" s="8">
        <v>3</v>
      </c>
      <c r="K34" s="8" t="s">
        <v>14</v>
      </c>
    </row>
    <row r="35" s="2" customFormat="1" ht="30" customHeight="1" spans="1:11">
      <c r="A35" s="8">
        <v>33</v>
      </c>
      <c r="B35" s="9">
        <v>815006092</v>
      </c>
      <c r="C35" s="10" t="s">
        <v>46</v>
      </c>
      <c r="D35" s="11" t="s">
        <v>50</v>
      </c>
      <c r="E35" s="12">
        <v>61</v>
      </c>
      <c r="F35" s="8">
        <f t="shared" si="0"/>
        <v>30.5</v>
      </c>
      <c r="G35" s="8">
        <v>73.8</v>
      </c>
      <c r="H35" s="8">
        <f t="shared" si="3"/>
        <v>36.9</v>
      </c>
      <c r="I35" s="8">
        <f t="shared" si="4"/>
        <v>67.4</v>
      </c>
      <c r="J35" s="8">
        <v>4</v>
      </c>
      <c r="K35" s="8" t="s">
        <v>14</v>
      </c>
    </row>
    <row r="36" ht="30" customHeight="1" spans="1:11">
      <c r="A36" s="8">
        <v>34</v>
      </c>
      <c r="B36" s="9">
        <v>815006092</v>
      </c>
      <c r="C36" s="10" t="s">
        <v>46</v>
      </c>
      <c r="D36" s="11" t="s">
        <v>51</v>
      </c>
      <c r="E36" s="12">
        <v>57</v>
      </c>
      <c r="F36" s="8">
        <f t="shared" si="0"/>
        <v>28.5</v>
      </c>
      <c r="G36" s="8">
        <v>73.8</v>
      </c>
      <c r="H36" s="8">
        <f t="shared" si="3"/>
        <v>36.9</v>
      </c>
      <c r="I36" s="8">
        <f t="shared" si="4"/>
        <v>65.4</v>
      </c>
      <c r="J36" s="8">
        <v>5</v>
      </c>
      <c r="K36" s="8" t="s">
        <v>14</v>
      </c>
    </row>
    <row r="37" ht="30" customHeight="1" spans="1:11">
      <c r="A37" s="8">
        <v>35</v>
      </c>
      <c r="B37" s="9">
        <v>815006092</v>
      </c>
      <c r="C37" s="10" t="s">
        <v>46</v>
      </c>
      <c r="D37" s="11" t="s">
        <v>52</v>
      </c>
      <c r="E37" s="12">
        <v>54</v>
      </c>
      <c r="F37" s="8">
        <f t="shared" si="0"/>
        <v>27</v>
      </c>
      <c r="G37" s="8">
        <v>76.32</v>
      </c>
      <c r="H37" s="8">
        <f t="shared" si="3"/>
        <v>38.16</v>
      </c>
      <c r="I37" s="8">
        <f t="shared" si="4"/>
        <v>65.16</v>
      </c>
      <c r="J37" s="8">
        <v>6</v>
      </c>
      <c r="K37" s="8" t="s">
        <v>14</v>
      </c>
    </row>
    <row r="38" ht="30" customHeight="1" spans="1:11">
      <c r="A38" s="8">
        <v>36</v>
      </c>
      <c r="B38" s="9">
        <v>815006092</v>
      </c>
      <c r="C38" s="10" t="s">
        <v>46</v>
      </c>
      <c r="D38" s="11" t="s">
        <v>53</v>
      </c>
      <c r="E38" s="12">
        <v>57</v>
      </c>
      <c r="F38" s="8">
        <f t="shared" si="0"/>
        <v>28.5</v>
      </c>
      <c r="G38" s="8">
        <v>73.1</v>
      </c>
      <c r="H38" s="8">
        <f t="shared" si="3"/>
        <v>36.55</v>
      </c>
      <c r="I38" s="8">
        <f t="shared" si="4"/>
        <v>65.05</v>
      </c>
      <c r="J38" s="8">
        <v>7</v>
      </c>
      <c r="K38" s="8" t="s">
        <v>14</v>
      </c>
    </row>
    <row r="39" ht="30" customHeight="1" spans="1:11">
      <c r="A39" s="8">
        <v>37</v>
      </c>
      <c r="B39" s="9">
        <v>815006092</v>
      </c>
      <c r="C39" s="10" t="s">
        <v>46</v>
      </c>
      <c r="D39" s="11" t="s">
        <v>54</v>
      </c>
      <c r="E39" s="12">
        <v>51</v>
      </c>
      <c r="F39" s="8">
        <f t="shared" si="0"/>
        <v>25.5</v>
      </c>
      <c r="G39" s="8">
        <v>79.1</v>
      </c>
      <c r="H39" s="8">
        <f t="shared" si="3"/>
        <v>39.55</v>
      </c>
      <c r="I39" s="8">
        <f t="shared" si="4"/>
        <v>65.05</v>
      </c>
      <c r="J39" s="8">
        <v>7</v>
      </c>
      <c r="K39" s="8" t="s">
        <v>14</v>
      </c>
    </row>
    <row r="40" ht="30" customHeight="1" spans="1:11">
      <c r="A40" s="8">
        <v>38</v>
      </c>
      <c r="B40" s="9">
        <v>815006092</v>
      </c>
      <c r="C40" s="10" t="s">
        <v>46</v>
      </c>
      <c r="D40" s="11" t="s">
        <v>55</v>
      </c>
      <c r="E40" s="12">
        <v>56</v>
      </c>
      <c r="F40" s="8">
        <f t="shared" si="0"/>
        <v>28</v>
      </c>
      <c r="G40" s="8">
        <v>72.84</v>
      </c>
      <c r="H40" s="8">
        <f t="shared" si="3"/>
        <v>36.42</v>
      </c>
      <c r="I40" s="8">
        <f t="shared" si="4"/>
        <v>64.42</v>
      </c>
      <c r="J40" s="8">
        <v>9</v>
      </c>
      <c r="K40" s="8" t="s">
        <v>14</v>
      </c>
    </row>
    <row r="41" ht="30" customHeight="1" spans="1:11">
      <c r="A41" s="8">
        <v>39</v>
      </c>
      <c r="B41" s="9">
        <v>815006092</v>
      </c>
      <c r="C41" s="10" t="s">
        <v>46</v>
      </c>
      <c r="D41" s="11" t="s">
        <v>56</v>
      </c>
      <c r="E41" s="12">
        <v>52</v>
      </c>
      <c r="F41" s="8">
        <f t="shared" si="0"/>
        <v>26</v>
      </c>
      <c r="G41" s="8">
        <v>75.14</v>
      </c>
      <c r="H41" s="8">
        <f t="shared" si="3"/>
        <v>37.57</v>
      </c>
      <c r="I41" s="8">
        <f t="shared" si="4"/>
        <v>63.57</v>
      </c>
      <c r="J41" s="8">
        <v>10</v>
      </c>
      <c r="K41" s="8" t="s">
        <v>14</v>
      </c>
    </row>
    <row r="42" ht="30" customHeight="1" spans="1:11">
      <c r="A42" s="13">
        <v>40</v>
      </c>
      <c r="B42" s="14">
        <v>815006092</v>
      </c>
      <c r="C42" s="15" t="s">
        <v>46</v>
      </c>
      <c r="D42" s="16" t="s">
        <v>57</v>
      </c>
      <c r="E42" s="17">
        <v>51</v>
      </c>
      <c r="F42" s="13">
        <f t="shared" si="0"/>
        <v>25.5</v>
      </c>
      <c r="G42" s="13">
        <v>76.08</v>
      </c>
      <c r="H42" s="13">
        <f t="shared" si="3"/>
        <v>38.04</v>
      </c>
      <c r="I42" s="13">
        <f t="shared" si="4"/>
        <v>63.54</v>
      </c>
      <c r="J42" s="13">
        <v>11</v>
      </c>
      <c r="K42" s="13"/>
    </row>
    <row r="43" ht="30" customHeight="1" spans="1:11">
      <c r="A43" s="13">
        <v>41</v>
      </c>
      <c r="B43" s="14">
        <v>815006092</v>
      </c>
      <c r="C43" s="15" t="s">
        <v>46</v>
      </c>
      <c r="D43" s="16" t="s">
        <v>58</v>
      </c>
      <c r="E43" s="17">
        <v>51</v>
      </c>
      <c r="F43" s="13">
        <f t="shared" si="0"/>
        <v>25.5</v>
      </c>
      <c r="G43" s="13">
        <v>75.22</v>
      </c>
      <c r="H43" s="13">
        <f t="shared" si="3"/>
        <v>37.61</v>
      </c>
      <c r="I43" s="13">
        <f t="shared" si="4"/>
        <v>63.11</v>
      </c>
      <c r="J43" s="13">
        <v>12</v>
      </c>
      <c r="K43" s="13"/>
    </row>
    <row r="44" ht="30" customHeight="1" spans="1:11">
      <c r="A44" s="13">
        <v>42</v>
      </c>
      <c r="B44" s="14">
        <v>815006092</v>
      </c>
      <c r="C44" s="15" t="s">
        <v>46</v>
      </c>
      <c r="D44" s="16" t="s">
        <v>59</v>
      </c>
      <c r="E44" s="17">
        <v>48</v>
      </c>
      <c r="F44" s="13">
        <f t="shared" si="0"/>
        <v>24</v>
      </c>
      <c r="G44" s="13">
        <v>78.08</v>
      </c>
      <c r="H44" s="13">
        <f t="shared" si="3"/>
        <v>39.04</v>
      </c>
      <c r="I44" s="13">
        <f t="shared" si="4"/>
        <v>63.04</v>
      </c>
      <c r="J44" s="13">
        <v>13</v>
      </c>
      <c r="K44" s="13"/>
    </row>
    <row r="45" ht="30" customHeight="1" spans="1:11">
      <c r="A45" s="13">
        <v>43</v>
      </c>
      <c r="B45" s="14">
        <v>815006092</v>
      </c>
      <c r="C45" s="15" t="s">
        <v>46</v>
      </c>
      <c r="D45" s="16" t="s">
        <v>60</v>
      </c>
      <c r="E45" s="17">
        <v>53</v>
      </c>
      <c r="F45" s="13">
        <f t="shared" si="0"/>
        <v>26.5</v>
      </c>
      <c r="G45" s="13">
        <v>72.7</v>
      </c>
      <c r="H45" s="13">
        <f t="shared" si="3"/>
        <v>36.35</v>
      </c>
      <c r="I45" s="13">
        <f t="shared" si="4"/>
        <v>62.85</v>
      </c>
      <c r="J45" s="13">
        <v>14</v>
      </c>
      <c r="K45" s="13"/>
    </row>
    <row r="46" ht="30" customHeight="1" spans="1:11">
      <c r="A46" s="13">
        <v>44</v>
      </c>
      <c r="B46" s="14">
        <v>815006092</v>
      </c>
      <c r="C46" s="15" t="s">
        <v>46</v>
      </c>
      <c r="D46" s="16" t="s">
        <v>61</v>
      </c>
      <c r="E46" s="17">
        <v>54</v>
      </c>
      <c r="F46" s="13">
        <f t="shared" si="0"/>
        <v>27</v>
      </c>
      <c r="G46" s="13">
        <v>71.58</v>
      </c>
      <c r="H46" s="13">
        <f t="shared" si="3"/>
        <v>35.79</v>
      </c>
      <c r="I46" s="13">
        <f t="shared" si="4"/>
        <v>62.79</v>
      </c>
      <c r="J46" s="13">
        <v>15</v>
      </c>
      <c r="K46" s="13"/>
    </row>
    <row r="47" ht="30" customHeight="1" spans="1:11">
      <c r="A47" s="13">
        <v>45</v>
      </c>
      <c r="B47" s="14">
        <v>815006092</v>
      </c>
      <c r="C47" s="15" t="s">
        <v>46</v>
      </c>
      <c r="D47" s="16" t="s">
        <v>62</v>
      </c>
      <c r="E47" s="17">
        <v>53</v>
      </c>
      <c r="F47" s="13">
        <f t="shared" si="0"/>
        <v>26.5</v>
      </c>
      <c r="G47" s="13">
        <v>72.54</v>
      </c>
      <c r="H47" s="13">
        <f t="shared" si="3"/>
        <v>36.27</v>
      </c>
      <c r="I47" s="13">
        <f t="shared" si="4"/>
        <v>62.77</v>
      </c>
      <c r="J47" s="13">
        <v>16</v>
      </c>
      <c r="K47" s="13"/>
    </row>
    <row r="48" ht="30" customHeight="1" spans="1:11">
      <c r="A48" s="13">
        <v>46</v>
      </c>
      <c r="B48" s="14">
        <v>815006092</v>
      </c>
      <c r="C48" s="15" t="s">
        <v>46</v>
      </c>
      <c r="D48" s="16" t="s">
        <v>63</v>
      </c>
      <c r="E48" s="17">
        <v>50</v>
      </c>
      <c r="F48" s="13">
        <f t="shared" si="0"/>
        <v>25</v>
      </c>
      <c r="G48" s="13">
        <v>75.28</v>
      </c>
      <c r="H48" s="13">
        <f t="shared" si="3"/>
        <v>37.64</v>
      </c>
      <c r="I48" s="13">
        <f t="shared" si="4"/>
        <v>62.64</v>
      </c>
      <c r="J48" s="13">
        <v>17</v>
      </c>
      <c r="K48" s="13"/>
    </row>
    <row r="49" ht="30" customHeight="1" spans="1:11">
      <c r="A49" s="13">
        <v>47</v>
      </c>
      <c r="B49" s="14">
        <v>815006092</v>
      </c>
      <c r="C49" s="15" t="s">
        <v>46</v>
      </c>
      <c r="D49" s="16" t="s">
        <v>64</v>
      </c>
      <c r="E49" s="17">
        <v>48</v>
      </c>
      <c r="F49" s="13">
        <f t="shared" si="0"/>
        <v>24</v>
      </c>
      <c r="G49" s="13">
        <v>76.98</v>
      </c>
      <c r="H49" s="13">
        <f t="shared" si="3"/>
        <v>38.49</v>
      </c>
      <c r="I49" s="13">
        <f t="shared" si="4"/>
        <v>62.49</v>
      </c>
      <c r="J49" s="13">
        <v>18</v>
      </c>
      <c r="K49" s="13"/>
    </row>
    <row r="50" ht="30" customHeight="1" spans="1:11">
      <c r="A50" s="13">
        <v>48</v>
      </c>
      <c r="B50" s="14">
        <v>815006092</v>
      </c>
      <c r="C50" s="15" t="s">
        <v>46</v>
      </c>
      <c r="D50" s="16" t="s">
        <v>65</v>
      </c>
      <c r="E50" s="17">
        <v>49</v>
      </c>
      <c r="F50" s="13">
        <f t="shared" si="0"/>
        <v>24.5</v>
      </c>
      <c r="G50" s="13">
        <v>75.86</v>
      </c>
      <c r="H50" s="13">
        <f t="shared" si="3"/>
        <v>37.93</v>
      </c>
      <c r="I50" s="13">
        <f t="shared" si="4"/>
        <v>62.43</v>
      </c>
      <c r="J50" s="13">
        <v>19</v>
      </c>
      <c r="K50" s="13"/>
    </row>
    <row r="51" ht="30" customHeight="1" spans="1:11">
      <c r="A51" s="13">
        <v>49</v>
      </c>
      <c r="B51" s="14">
        <v>815006092</v>
      </c>
      <c r="C51" s="18" t="s">
        <v>46</v>
      </c>
      <c r="D51" s="19" t="s">
        <v>66</v>
      </c>
      <c r="E51" s="19" t="s">
        <v>40</v>
      </c>
      <c r="F51" s="13">
        <f t="shared" si="0"/>
        <v>23.5</v>
      </c>
      <c r="G51" s="13">
        <v>77.06</v>
      </c>
      <c r="H51" s="13">
        <f t="shared" si="3"/>
        <v>38.53</v>
      </c>
      <c r="I51" s="13">
        <f t="shared" si="4"/>
        <v>62.03</v>
      </c>
      <c r="J51" s="13">
        <v>20</v>
      </c>
      <c r="K51" s="13"/>
    </row>
    <row r="52" ht="30" customHeight="1" spans="1:11">
      <c r="A52" s="13">
        <v>50</v>
      </c>
      <c r="B52" s="14">
        <v>815006092</v>
      </c>
      <c r="C52" s="18" t="s">
        <v>46</v>
      </c>
      <c r="D52" s="19" t="s">
        <v>67</v>
      </c>
      <c r="E52" s="19" t="s">
        <v>40</v>
      </c>
      <c r="F52" s="13">
        <f t="shared" si="0"/>
        <v>23.5</v>
      </c>
      <c r="G52" s="13">
        <v>75.38</v>
      </c>
      <c r="H52" s="13">
        <f t="shared" si="3"/>
        <v>37.69</v>
      </c>
      <c r="I52" s="13">
        <f t="shared" si="4"/>
        <v>61.19</v>
      </c>
      <c r="J52" s="13">
        <v>21</v>
      </c>
      <c r="K52" s="13"/>
    </row>
    <row r="53" ht="30" customHeight="1" spans="1:11">
      <c r="A53" s="13">
        <v>51</v>
      </c>
      <c r="B53" s="14">
        <v>815006092</v>
      </c>
      <c r="C53" s="18" t="s">
        <v>46</v>
      </c>
      <c r="D53" s="19" t="s">
        <v>68</v>
      </c>
      <c r="E53" s="19" t="s">
        <v>40</v>
      </c>
      <c r="F53" s="13">
        <f t="shared" si="0"/>
        <v>23.5</v>
      </c>
      <c r="G53" s="13">
        <v>74.62</v>
      </c>
      <c r="H53" s="13">
        <f t="shared" si="3"/>
        <v>37.31</v>
      </c>
      <c r="I53" s="13">
        <f t="shared" si="4"/>
        <v>60.81</v>
      </c>
      <c r="J53" s="13">
        <v>22</v>
      </c>
      <c r="K53" s="13"/>
    </row>
    <row r="54" ht="30" customHeight="1" spans="1:11">
      <c r="A54" s="13">
        <v>52</v>
      </c>
      <c r="B54" s="14">
        <v>815006092</v>
      </c>
      <c r="C54" s="15" t="s">
        <v>46</v>
      </c>
      <c r="D54" s="16" t="s">
        <v>69</v>
      </c>
      <c r="E54" s="17">
        <v>48</v>
      </c>
      <c r="F54" s="13">
        <f t="shared" si="0"/>
        <v>24</v>
      </c>
      <c r="G54" s="13">
        <v>73.56</v>
      </c>
      <c r="H54" s="13">
        <f t="shared" si="3"/>
        <v>36.78</v>
      </c>
      <c r="I54" s="13">
        <f t="shared" si="4"/>
        <v>60.78</v>
      </c>
      <c r="J54" s="13">
        <v>23</v>
      </c>
      <c r="K54" s="13"/>
    </row>
    <row r="55" ht="30" customHeight="1" spans="1:11">
      <c r="A55" s="13">
        <v>53</v>
      </c>
      <c r="B55" s="14">
        <v>815006092</v>
      </c>
      <c r="C55" s="15" t="s">
        <v>46</v>
      </c>
      <c r="D55" s="16" t="s">
        <v>70</v>
      </c>
      <c r="E55" s="17">
        <v>48</v>
      </c>
      <c r="F55" s="13">
        <f t="shared" si="0"/>
        <v>24</v>
      </c>
      <c r="G55" s="13">
        <v>73.12</v>
      </c>
      <c r="H55" s="13">
        <f t="shared" si="3"/>
        <v>36.56</v>
      </c>
      <c r="I55" s="13">
        <f t="shared" si="4"/>
        <v>60.56</v>
      </c>
      <c r="J55" s="13">
        <v>24</v>
      </c>
      <c r="K55" s="13"/>
    </row>
    <row r="56" s="1" customFormat="1" ht="30" customHeight="1" spans="1:11">
      <c r="A56" s="13">
        <v>54</v>
      </c>
      <c r="B56" s="14">
        <v>815006092</v>
      </c>
      <c r="C56" s="18" t="s">
        <v>46</v>
      </c>
      <c r="D56" s="19" t="s">
        <v>71</v>
      </c>
      <c r="E56" s="19" t="s">
        <v>40</v>
      </c>
      <c r="F56" s="13">
        <f t="shared" si="0"/>
        <v>23.5</v>
      </c>
      <c r="G56" s="13">
        <v>70.94</v>
      </c>
      <c r="H56" s="13">
        <f t="shared" si="3"/>
        <v>35.47</v>
      </c>
      <c r="I56" s="13">
        <f t="shared" si="4"/>
        <v>58.97</v>
      </c>
      <c r="J56" s="13">
        <v>25</v>
      </c>
      <c r="K56" s="13"/>
    </row>
    <row r="57" s="1" customFormat="1" ht="30" customHeight="1" spans="1:11">
      <c r="A57" s="13">
        <v>55</v>
      </c>
      <c r="B57" s="14">
        <v>815006092</v>
      </c>
      <c r="C57" s="15" t="s">
        <v>46</v>
      </c>
      <c r="D57" s="16" t="s">
        <v>72</v>
      </c>
      <c r="E57" s="17">
        <v>50</v>
      </c>
      <c r="F57" s="13">
        <f t="shared" si="0"/>
        <v>25</v>
      </c>
      <c r="G57" s="13"/>
      <c r="H57" s="13"/>
      <c r="I57" s="13"/>
      <c r="J57" s="13"/>
      <c r="K57" s="13" t="s">
        <v>44</v>
      </c>
    </row>
    <row r="58" s="1" customFormat="1" ht="30" customHeight="1" spans="1:11">
      <c r="A58" s="13">
        <v>56</v>
      </c>
      <c r="B58" s="14">
        <v>815006092</v>
      </c>
      <c r="C58" s="18" t="s">
        <v>46</v>
      </c>
      <c r="D58" s="19" t="s">
        <v>73</v>
      </c>
      <c r="E58" s="19" t="s">
        <v>40</v>
      </c>
      <c r="F58" s="13">
        <f t="shared" si="0"/>
        <v>23.5</v>
      </c>
      <c r="G58" s="13"/>
      <c r="H58" s="13"/>
      <c r="I58" s="13"/>
      <c r="J58" s="13"/>
      <c r="K58" s="13" t="s">
        <v>44</v>
      </c>
    </row>
    <row r="59" ht="30" customHeight="1" spans="1:11">
      <c r="A59" s="8">
        <v>57</v>
      </c>
      <c r="B59" s="9">
        <v>815006093</v>
      </c>
      <c r="C59" s="10" t="s">
        <v>74</v>
      </c>
      <c r="D59" s="11" t="s">
        <v>75</v>
      </c>
      <c r="E59" s="12">
        <v>67</v>
      </c>
      <c r="F59" s="8">
        <f t="shared" si="0"/>
        <v>33.5</v>
      </c>
      <c r="G59" s="8">
        <v>78.12</v>
      </c>
      <c r="H59" s="8">
        <f t="shared" ref="H59:H82" si="5">G59*0.5</f>
        <v>39.06</v>
      </c>
      <c r="I59" s="8">
        <f t="shared" ref="I59:I82" si="6">F59+H59</f>
        <v>72.56</v>
      </c>
      <c r="J59" s="8">
        <v>1</v>
      </c>
      <c r="K59" s="8" t="s">
        <v>14</v>
      </c>
    </row>
    <row r="60" ht="30" customHeight="1" spans="1:11">
      <c r="A60" s="8">
        <v>58</v>
      </c>
      <c r="B60" s="9">
        <v>815006093</v>
      </c>
      <c r="C60" s="10" t="s">
        <v>74</v>
      </c>
      <c r="D60" s="11" t="s">
        <v>76</v>
      </c>
      <c r="E60" s="12">
        <v>65</v>
      </c>
      <c r="F60" s="8">
        <f t="shared" si="0"/>
        <v>32.5</v>
      </c>
      <c r="G60" s="8">
        <v>76.64</v>
      </c>
      <c r="H60" s="8">
        <f t="shared" si="5"/>
        <v>38.32</v>
      </c>
      <c r="I60" s="8">
        <f t="shared" si="6"/>
        <v>70.82</v>
      </c>
      <c r="J60" s="8">
        <v>2</v>
      </c>
      <c r="K60" s="8" t="s">
        <v>14</v>
      </c>
    </row>
    <row r="61" ht="30" customHeight="1" spans="1:11">
      <c r="A61" s="8">
        <v>59</v>
      </c>
      <c r="B61" s="9">
        <v>815006093</v>
      </c>
      <c r="C61" s="10" t="s">
        <v>74</v>
      </c>
      <c r="D61" s="11" t="s">
        <v>77</v>
      </c>
      <c r="E61" s="12">
        <v>63</v>
      </c>
      <c r="F61" s="8">
        <f t="shared" si="0"/>
        <v>31.5</v>
      </c>
      <c r="G61" s="8">
        <v>77.88</v>
      </c>
      <c r="H61" s="8">
        <f t="shared" si="5"/>
        <v>38.94</v>
      </c>
      <c r="I61" s="8">
        <f t="shared" si="6"/>
        <v>70.44</v>
      </c>
      <c r="J61" s="8">
        <v>3</v>
      </c>
      <c r="K61" s="8" t="s">
        <v>14</v>
      </c>
    </row>
    <row r="62" ht="30" customHeight="1" spans="1:11">
      <c r="A62" s="8">
        <v>60</v>
      </c>
      <c r="B62" s="9">
        <v>815006093</v>
      </c>
      <c r="C62" s="10" t="s">
        <v>74</v>
      </c>
      <c r="D62" s="11" t="s">
        <v>78</v>
      </c>
      <c r="E62" s="12">
        <v>64</v>
      </c>
      <c r="F62" s="8">
        <f t="shared" si="0"/>
        <v>32</v>
      </c>
      <c r="G62" s="8">
        <v>75.34</v>
      </c>
      <c r="H62" s="8">
        <f t="shared" si="5"/>
        <v>37.67</v>
      </c>
      <c r="I62" s="8">
        <f t="shared" si="6"/>
        <v>69.67</v>
      </c>
      <c r="J62" s="8">
        <v>4</v>
      </c>
      <c r="K62" s="8" t="s">
        <v>14</v>
      </c>
    </row>
    <row r="63" ht="30" customHeight="1" spans="1:11">
      <c r="A63" s="8">
        <v>61</v>
      </c>
      <c r="B63" s="9">
        <v>815006093</v>
      </c>
      <c r="C63" s="10" t="s">
        <v>74</v>
      </c>
      <c r="D63" s="11" t="s">
        <v>79</v>
      </c>
      <c r="E63" s="12">
        <v>63</v>
      </c>
      <c r="F63" s="8">
        <f t="shared" si="0"/>
        <v>31.5</v>
      </c>
      <c r="G63" s="8">
        <v>75.18</v>
      </c>
      <c r="H63" s="8">
        <f t="shared" si="5"/>
        <v>37.59</v>
      </c>
      <c r="I63" s="8">
        <f t="shared" si="6"/>
        <v>69.09</v>
      </c>
      <c r="J63" s="8">
        <v>5</v>
      </c>
      <c r="K63" s="8" t="s">
        <v>14</v>
      </c>
    </row>
    <row r="64" ht="30" customHeight="1" spans="1:11">
      <c r="A64" s="8">
        <v>62</v>
      </c>
      <c r="B64" s="9">
        <v>815006093</v>
      </c>
      <c r="C64" s="10" t="s">
        <v>74</v>
      </c>
      <c r="D64" s="11" t="s">
        <v>80</v>
      </c>
      <c r="E64" s="12">
        <v>60</v>
      </c>
      <c r="F64" s="8">
        <f t="shared" si="0"/>
        <v>30</v>
      </c>
      <c r="G64" s="8">
        <v>76.12</v>
      </c>
      <c r="H64" s="8">
        <f t="shared" si="5"/>
        <v>38.06</v>
      </c>
      <c r="I64" s="8">
        <f t="shared" si="6"/>
        <v>68.06</v>
      </c>
      <c r="J64" s="8">
        <v>6</v>
      </c>
      <c r="K64" s="8" t="s">
        <v>14</v>
      </c>
    </row>
    <row r="65" ht="30" customHeight="1" spans="1:11">
      <c r="A65" s="8">
        <v>63</v>
      </c>
      <c r="B65" s="9">
        <v>815006093</v>
      </c>
      <c r="C65" s="10" t="s">
        <v>74</v>
      </c>
      <c r="D65" s="11" t="s">
        <v>81</v>
      </c>
      <c r="E65" s="12">
        <v>60</v>
      </c>
      <c r="F65" s="8">
        <f t="shared" si="0"/>
        <v>30</v>
      </c>
      <c r="G65" s="8">
        <v>75.56</v>
      </c>
      <c r="H65" s="8">
        <f t="shared" si="5"/>
        <v>37.78</v>
      </c>
      <c r="I65" s="8">
        <f t="shared" si="6"/>
        <v>67.78</v>
      </c>
      <c r="J65" s="8">
        <v>7</v>
      </c>
      <c r="K65" s="8" t="s">
        <v>14</v>
      </c>
    </row>
    <row r="66" ht="30" customHeight="1" spans="1:11">
      <c r="A66" s="8">
        <v>64</v>
      </c>
      <c r="B66" s="9">
        <v>815006093</v>
      </c>
      <c r="C66" s="10" t="s">
        <v>74</v>
      </c>
      <c r="D66" s="11" t="s">
        <v>82</v>
      </c>
      <c r="E66" s="12">
        <v>59</v>
      </c>
      <c r="F66" s="8">
        <f t="shared" si="0"/>
        <v>29.5</v>
      </c>
      <c r="G66" s="8">
        <v>76.2</v>
      </c>
      <c r="H66" s="8">
        <f t="shared" si="5"/>
        <v>38.1</v>
      </c>
      <c r="I66" s="8">
        <f t="shared" si="6"/>
        <v>67.6</v>
      </c>
      <c r="J66" s="8">
        <v>8</v>
      </c>
      <c r="K66" s="8" t="s">
        <v>14</v>
      </c>
    </row>
    <row r="67" ht="30" customHeight="1" spans="1:11">
      <c r="A67" s="8">
        <v>65</v>
      </c>
      <c r="B67" s="9">
        <v>815006093</v>
      </c>
      <c r="C67" s="10" t="s">
        <v>74</v>
      </c>
      <c r="D67" s="11" t="s">
        <v>83</v>
      </c>
      <c r="E67" s="12">
        <v>57</v>
      </c>
      <c r="F67" s="8">
        <f t="shared" ref="F67:F130" si="7">E67*0.5</f>
        <v>28.5</v>
      </c>
      <c r="G67" s="8">
        <v>77.9</v>
      </c>
      <c r="H67" s="8">
        <f t="shared" si="5"/>
        <v>38.95</v>
      </c>
      <c r="I67" s="8">
        <f t="shared" si="6"/>
        <v>67.45</v>
      </c>
      <c r="J67" s="8">
        <v>9</v>
      </c>
      <c r="K67" s="8" t="s">
        <v>14</v>
      </c>
    </row>
    <row r="68" ht="30" customHeight="1" spans="1:11">
      <c r="A68" s="8">
        <v>66</v>
      </c>
      <c r="B68" s="9">
        <v>815006093</v>
      </c>
      <c r="C68" s="10" t="s">
        <v>74</v>
      </c>
      <c r="D68" s="11" t="s">
        <v>84</v>
      </c>
      <c r="E68" s="12">
        <v>56</v>
      </c>
      <c r="F68" s="8">
        <f t="shared" si="7"/>
        <v>28</v>
      </c>
      <c r="G68" s="8">
        <v>78.9</v>
      </c>
      <c r="H68" s="8">
        <f t="shared" si="5"/>
        <v>39.45</v>
      </c>
      <c r="I68" s="8">
        <f t="shared" si="6"/>
        <v>67.45</v>
      </c>
      <c r="J68" s="8">
        <v>9</v>
      </c>
      <c r="K68" s="8" t="s">
        <v>14</v>
      </c>
    </row>
    <row r="69" ht="30" customHeight="1" spans="1:11">
      <c r="A69" s="6">
        <v>67</v>
      </c>
      <c r="B69" s="14">
        <v>815006093</v>
      </c>
      <c r="C69" s="15" t="s">
        <v>74</v>
      </c>
      <c r="D69" s="16" t="s">
        <v>85</v>
      </c>
      <c r="E69" s="17">
        <v>57</v>
      </c>
      <c r="F69" s="13">
        <f t="shared" si="7"/>
        <v>28.5</v>
      </c>
      <c r="G69" s="6">
        <v>77.14</v>
      </c>
      <c r="H69" s="13">
        <f t="shared" si="5"/>
        <v>38.57</v>
      </c>
      <c r="I69" s="13">
        <f t="shared" si="6"/>
        <v>67.07</v>
      </c>
      <c r="J69" s="6">
        <v>11</v>
      </c>
      <c r="K69" s="6"/>
    </row>
    <row r="70" ht="30" customHeight="1" spans="1:11">
      <c r="A70" s="6">
        <v>68</v>
      </c>
      <c r="B70" s="14">
        <v>815006093</v>
      </c>
      <c r="C70" s="15" t="s">
        <v>74</v>
      </c>
      <c r="D70" s="16" t="s">
        <v>86</v>
      </c>
      <c r="E70" s="17">
        <v>58</v>
      </c>
      <c r="F70" s="13">
        <f t="shared" si="7"/>
        <v>29</v>
      </c>
      <c r="G70" s="6">
        <v>75.84</v>
      </c>
      <c r="H70" s="13">
        <f t="shared" si="5"/>
        <v>37.92</v>
      </c>
      <c r="I70" s="13">
        <f t="shared" si="6"/>
        <v>66.92</v>
      </c>
      <c r="J70" s="6">
        <v>12</v>
      </c>
      <c r="K70" s="6"/>
    </row>
    <row r="71" ht="30" customHeight="1" spans="1:11">
      <c r="A71" s="6">
        <v>69</v>
      </c>
      <c r="B71" s="14">
        <v>815006093</v>
      </c>
      <c r="C71" s="15" t="s">
        <v>74</v>
      </c>
      <c r="D71" s="16" t="s">
        <v>87</v>
      </c>
      <c r="E71" s="17">
        <v>58</v>
      </c>
      <c r="F71" s="13">
        <f t="shared" si="7"/>
        <v>29</v>
      </c>
      <c r="G71" s="6">
        <v>75.7</v>
      </c>
      <c r="H71" s="13">
        <f t="shared" si="5"/>
        <v>37.85</v>
      </c>
      <c r="I71" s="13">
        <f t="shared" si="6"/>
        <v>66.85</v>
      </c>
      <c r="J71" s="6">
        <v>13</v>
      </c>
      <c r="K71" s="6"/>
    </row>
    <row r="72" ht="30" customHeight="1" spans="1:11">
      <c r="A72" s="6">
        <v>70</v>
      </c>
      <c r="B72" s="14">
        <v>815006093</v>
      </c>
      <c r="C72" s="15" t="s">
        <v>74</v>
      </c>
      <c r="D72" s="16" t="s">
        <v>88</v>
      </c>
      <c r="E72" s="17">
        <v>60</v>
      </c>
      <c r="F72" s="13">
        <f t="shared" si="7"/>
        <v>30</v>
      </c>
      <c r="G72" s="6">
        <v>73.46</v>
      </c>
      <c r="H72" s="13">
        <f t="shared" si="5"/>
        <v>36.73</v>
      </c>
      <c r="I72" s="13">
        <f t="shared" si="6"/>
        <v>66.73</v>
      </c>
      <c r="J72" s="6">
        <v>14</v>
      </c>
      <c r="K72" s="6"/>
    </row>
    <row r="73" ht="30" customHeight="1" spans="1:11">
      <c r="A73" s="6">
        <v>71</v>
      </c>
      <c r="B73" s="14">
        <v>815006093</v>
      </c>
      <c r="C73" s="15" t="s">
        <v>74</v>
      </c>
      <c r="D73" s="16" t="s">
        <v>89</v>
      </c>
      <c r="E73" s="17">
        <v>57</v>
      </c>
      <c r="F73" s="13">
        <f t="shared" si="7"/>
        <v>28.5</v>
      </c>
      <c r="G73" s="6">
        <v>76.36</v>
      </c>
      <c r="H73" s="13">
        <f t="shared" si="5"/>
        <v>38.18</v>
      </c>
      <c r="I73" s="13">
        <f t="shared" si="6"/>
        <v>66.68</v>
      </c>
      <c r="J73" s="6">
        <v>15</v>
      </c>
      <c r="K73" s="6"/>
    </row>
    <row r="74" ht="30" customHeight="1" spans="1:11">
      <c r="A74" s="6">
        <v>72</v>
      </c>
      <c r="B74" s="14">
        <v>815006093</v>
      </c>
      <c r="C74" s="15" t="s">
        <v>74</v>
      </c>
      <c r="D74" s="16" t="s">
        <v>90</v>
      </c>
      <c r="E74" s="17">
        <v>54</v>
      </c>
      <c r="F74" s="13">
        <f t="shared" si="7"/>
        <v>27</v>
      </c>
      <c r="G74" s="6">
        <v>79.18</v>
      </c>
      <c r="H74" s="13">
        <f t="shared" si="5"/>
        <v>39.59</v>
      </c>
      <c r="I74" s="13">
        <f t="shared" si="6"/>
        <v>66.59</v>
      </c>
      <c r="J74" s="6">
        <v>16</v>
      </c>
      <c r="K74" s="6"/>
    </row>
    <row r="75" ht="30" customHeight="1" spans="1:11">
      <c r="A75" s="6">
        <v>73</v>
      </c>
      <c r="B75" s="14">
        <v>815006093</v>
      </c>
      <c r="C75" s="15" t="s">
        <v>74</v>
      </c>
      <c r="D75" s="16" t="s">
        <v>91</v>
      </c>
      <c r="E75" s="17">
        <v>60</v>
      </c>
      <c r="F75" s="13">
        <f t="shared" si="7"/>
        <v>30</v>
      </c>
      <c r="G75" s="6">
        <v>72.7</v>
      </c>
      <c r="H75" s="13">
        <f t="shared" si="5"/>
        <v>36.35</v>
      </c>
      <c r="I75" s="13">
        <f t="shared" si="6"/>
        <v>66.35</v>
      </c>
      <c r="J75" s="6">
        <v>17</v>
      </c>
      <c r="K75" s="6"/>
    </row>
    <row r="76" ht="30" customHeight="1" spans="1:11">
      <c r="A76" s="6">
        <v>74</v>
      </c>
      <c r="B76" s="14">
        <v>815006093</v>
      </c>
      <c r="C76" s="15" t="s">
        <v>74</v>
      </c>
      <c r="D76" s="16" t="s">
        <v>92</v>
      </c>
      <c r="E76" s="17">
        <v>57</v>
      </c>
      <c r="F76" s="13">
        <f t="shared" si="7"/>
        <v>28.5</v>
      </c>
      <c r="G76" s="6">
        <v>75.5</v>
      </c>
      <c r="H76" s="13">
        <f t="shared" si="5"/>
        <v>37.75</v>
      </c>
      <c r="I76" s="13">
        <f t="shared" si="6"/>
        <v>66.25</v>
      </c>
      <c r="J76" s="6">
        <v>18</v>
      </c>
      <c r="K76" s="6"/>
    </row>
    <row r="77" ht="30" customHeight="1" spans="1:11">
      <c r="A77" s="6">
        <v>75</v>
      </c>
      <c r="B77" s="14">
        <v>815006093</v>
      </c>
      <c r="C77" s="15" t="s">
        <v>74</v>
      </c>
      <c r="D77" s="16" t="s">
        <v>93</v>
      </c>
      <c r="E77" s="17">
        <v>55</v>
      </c>
      <c r="F77" s="13">
        <f t="shared" si="7"/>
        <v>27.5</v>
      </c>
      <c r="G77" s="6">
        <v>76.88</v>
      </c>
      <c r="H77" s="13">
        <f t="shared" si="5"/>
        <v>38.44</v>
      </c>
      <c r="I77" s="13">
        <f t="shared" si="6"/>
        <v>65.94</v>
      </c>
      <c r="J77" s="6">
        <v>19</v>
      </c>
      <c r="K77" s="6"/>
    </row>
    <row r="78" ht="30" customHeight="1" spans="1:11">
      <c r="A78" s="6">
        <v>76</v>
      </c>
      <c r="B78" s="14">
        <v>815006093</v>
      </c>
      <c r="C78" s="15" t="s">
        <v>74</v>
      </c>
      <c r="D78" s="16" t="s">
        <v>94</v>
      </c>
      <c r="E78" s="17">
        <v>57</v>
      </c>
      <c r="F78" s="13">
        <f t="shared" si="7"/>
        <v>28.5</v>
      </c>
      <c r="G78" s="6">
        <v>74.42</v>
      </c>
      <c r="H78" s="13">
        <f t="shared" si="5"/>
        <v>37.21</v>
      </c>
      <c r="I78" s="13">
        <f t="shared" si="6"/>
        <v>65.71</v>
      </c>
      <c r="J78" s="6">
        <v>20</v>
      </c>
      <c r="K78" s="6"/>
    </row>
    <row r="79" ht="30" customHeight="1" spans="1:11">
      <c r="A79" s="6">
        <v>77</v>
      </c>
      <c r="B79" s="14">
        <v>815006093</v>
      </c>
      <c r="C79" s="15" t="s">
        <v>74</v>
      </c>
      <c r="D79" s="16" t="s">
        <v>95</v>
      </c>
      <c r="E79" s="17">
        <v>60</v>
      </c>
      <c r="F79" s="13">
        <f t="shared" si="7"/>
        <v>30</v>
      </c>
      <c r="G79" s="6">
        <v>70.76</v>
      </c>
      <c r="H79" s="13">
        <f t="shared" si="5"/>
        <v>35.38</v>
      </c>
      <c r="I79" s="13">
        <f t="shared" si="6"/>
        <v>65.38</v>
      </c>
      <c r="J79" s="6">
        <v>21</v>
      </c>
      <c r="K79" s="6"/>
    </row>
    <row r="80" ht="30" customHeight="1" spans="1:11">
      <c r="A80" s="6">
        <v>78</v>
      </c>
      <c r="B80" s="14">
        <v>815006093</v>
      </c>
      <c r="C80" s="15" t="s">
        <v>74</v>
      </c>
      <c r="D80" s="16" t="s">
        <v>96</v>
      </c>
      <c r="E80" s="17">
        <v>56</v>
      </c>
      <c r="F80" s="13">
        <f t="shared" si="7"/>
        <v>28</v>
      </c>
      <c r="G80" s="6">
        <v>72.56</v>
      </c>
      <c r="H80" s="13">
        <f t="shared" si="5"/>
        <v>36.28</v>
      </c>
      <c r="I80" s="13">
        <f t="shared" si="6"/>
        <v>64.28</v>
      </c>
      <c r="J80" s="6">
        <v>22</v>
      </c>
      <c r="K80" s="6"/>
    </row>
    <row r="81" ht="30" customHeight="1" spans="1:11">
      <c r="A81" s="6">
        <v>79</v>
      </c>
      <c r="B81" s="14">
        <v>815006093</v>
      </c>
      <c r="C81" s="15" t="s">
        <v>74</v>
      </c>
      <c r="D81" s="16" t="s">
        <v>97</v>
      </c>
      <c r="E81" s="17">
        <v>56</v>
      </c>
      <c r="F81" s="13">
        <f t="shared" si="7"/>
        <v>28</v>
      </c>
      <c r="G81" s="6">
        <v>71.26</v>
      </c>
      <c r="H81" s="13">
        <f t="shared" si="5"/>
        <v>35.63</v>
      </c>
      <c r="I81" s="13">
        <f t="shared" si="6"/>
        <v>63.63</v>
      </c>
      <c r="J81" s="6">
        <v>23</v>
      </c>
      <c r="K81" s="6"/>
    </row>
    <row r="82" ht="30" customHeight="1" spans="1:11">
      <c r="A82" s="6">
        <v>80</v>
      </c>
      <c r="B82" s="14">
        <v>815006093</v>
      </c>
      <c r="C82" s="18" t="s">
        <v>74</v>
      </c>
      <c r="D82" s="19" t="s">
        <v>98</v>
      </c>
      <c r="E82" s="19" t="s">
        <v>99</v>
      </c>
      <c r="F82" s="13">
        <f t="shared" si="7"/>
        <v>26.5</v>
      </c>
      <c r="G82" s="13">
        <v>72.46</v>
      </c>
      <c r="H82" s="13">
        <f t="shared" si="5"/>
        <v>36.23</v>
      </c>
      <c r="I82" s="13">
        <f t="shared" si="6"/>
        <v>62.73</v>
      </c>
      <c r="J82" s="13">
        <v>24</v>
      </c>
      <c r="K82" s="13"/>
    </row>
    <row r="83" ht="30" customHeight="1" spans="1:11">
      <c r="A83" s="6">
        <v>81</v>
      </c>
      <c r="B83" s="14">
        <v>815006093</v>
      </c>
      <c r="C83" s="15" t="s">
        <v>74</v>
      </c>
      <c r="D83" s="16" t="s">
        <v>100</v>
      </c>
      <c r="E83" s="17">
        <v>55</v>
      </c>
      <c r="F83" s="13">
        <f t="shared" si="7"/>
        <v>27.5</v>
      </c>
      <c r="G83" s="6"/>
      <c r="H83" s="13"/>
      <c r="I83" s="13"/>
      <c r="J83" s="6"/>
      <c r="K83" s="6" t="s">
        <v>44</v>
      </c>
    </row>
    <row r="84" ht="30" customHeight="1" spans="1:11">
      <c r="A84" s="6">
        <v>82</v>
      </c>
      <c r="B84" s="14">
        <v>815006093</v>
      </c>
      <c r="C84" s="15" t="s">
        <v>74</v>
      </c>
      <c r="D84" s="16" t="s">
        <v>101</v>
      </c>
      <c r="E84" s="17">
        <v>54</v>
      </c>
      <c r="F84" s="13">
        <f t="shared" si="7"/>
        <v>27</v>
      </c>
      <c r="G84" s="6"/>
      <c r="H84" s="13"/>
      <c r="I84" s="13"/>
      <c r="J84" s="6"/>
      <c r="K84" s="6" t="s">
        <v>44</v>
      </c>
    </row>
    <row r="85" ht="30" customHeight="1" spans="1:11">
      <c r="A85" s="6">
        <v>83</v>
      </c>
      <c r="B85" s="14">
        <v>815006093</v>
      </c>
      <c r="C85" s="15" t="s">
        <v>74</v>
      </c>
      <c r="D85" s="16" t="s">
        <v>102</v>
      </c>
      <c r="E85" s="17">
        <v>54</v>
      </c>
      <c r="F85" s="13">
        <f t="shared" si="7"/>
        <v>27</v>
      </c>
      <c r="G85" s="6"/>
      <c r="H85" s="13"/>
      <c r="I85" s="13"/>
      <c r="J85" s="6"/>
      <c r="K85" s="6" t="s">
        <v>44</v>
      </c>
    </row>
    <row r="86" ht="30" customHeight="1" spans="1:11">
      <c r="A86" s="8">
        <v>84</v>
      </c>
      <c r="B86" s="9">
        <v>815006094</v>
      </c>
      <c r="C86" s="10" t="s">
        <v>103</v>
      </c>
      <c r="D86" s="11" t="s">
        <v>104</v>
      </c>
      <c r="E86" s="12">
        <v>50</v>
      </c>
      <c r="F86" s="8">
        <f t="shared" si="7"/>
        <v>25</v>
      </c>
      <c r="G86" s="8">
        <v>78.78</v>
      </c>
      <c r="H86" s="8">
        <f t="shared" ref="H86:H101" si="8">G86*0.5</f>
        <v>39.39</v>
      </c>
      <c r="I86" s="8">
        <f t="shared" ref="I86:I101" si="9">F86+H86</f>
        <v>64.39</v>
      </c>
      <c r="J86" s="8">
        <v>1</v>
      </c>
      <c r="K86" s="8" t="s">
        <v>14</v>
      </c>
    </row>
    <row r="87" ht="30" customHeight="1" spans="1:11">
      <c r="A87" s="8">
        <v>85</v>
      </c>
      <c r="B87" s="9">
        <v>815006094</v>
      </c>
      <c r="C87" s="10" t="s">
        <v>103</v>
      </c>
      <c r="D87" s="11" t="s">
        <v>105</v>
      </c>
      <c r="E87" s="12">
        <v>49</v>
      </c>
      <c r="F87" s="8">
        <f t="shared" si="7"/>
        <v>24.5</v>
      </c>
      <c r="G87" s="8">
        <v>77.92</v>
      </c>
      <c r="H87" s="8">
        <f t="shared" si="8"/>
        <v>38.96</v>
      </c>
      <c r="I87" s="8">
        <f t="shared" si="9"/>
        <v>63.46</v>
      </c>
      <c r="J87" s="8">
        <v>2</v>
      </c>
      <c r="K87" s="8" t="s">
        <v>14</v>
      </c>
    </row>
    <row r="88" ht="30" customHeight="1" spans="1:11">
      <c r="A88" s="8">
        <v>86</v>
      </c>
      <c r="B88" s="9">
        <v>815006094</v>
      </c>
      <c r="C88" s="10" t="s">
        <v>103</v>
      </c>
      <c r="D88" s="11" t="s">
        <v>106</v>
      </c>
      <c r="E88" s="12">
        <v>47</v>
      </c>
      <c r="F88" s="8">
        <f t="shared" si="7"/>
        <v>23.5</v>
      </c>
      <c r="G88" s="8">
        <v>77.72</v>
      </c>
      <c r="H88" s="8">
        <f t="shared" si="8"/>
        <v>38.86</v>
      </c>
      <c r="I88" s="8">
        <f t="shared" si="9"/>
        <v>62.36</v>
      </c>
      <c r="J88" s="8">
        <v>3</v>
      </c>
      <c r="K88" s="8" t="s">
        <v>14</v>
      </c>
    </row>
    <row r="89" ht="30" customHeight="1" spans="1:11">
      <c r="A89" s="8">
        <v>87</v>
      </c>
      <c r="B89" s="9">
        <v>815006094</v>
      </c>
      <c r="C89" s="10" t="s">
        <v>103</v>
      </c>
      <c r="D89" s="11" t="s">
        <v>107</v>
      </c>
      <c r="E89" s="12">
        <v>48</v>
      </c>
      <c r="F89" s="8">
        <f t="shared" si="7"/>
        <v>24</v>
      </c>
      <c r="G89" s="8">
        <v>75.76</v>
      </c>
      <c r="H89" s="8">
        <f t="shared" si="8"/>
        <v>37.88</v>
      </c>
      <c r="I89" s="8">
        <f t="shared" si="9"/>
        <v>61.88</v>
      </c>
      <c r="J89" s="8">
        <v>4</v>
      </c>
      <c r="K89" s="8" t="s">
        <v>14</v>
      </c>
    </row>
    <row r="90" ht="30" customHeight="1" spans="1:11">
      <c r="A90" s="6">
        <v>88</v>
      </c>
      <c r="B90" s="14">
        <v>815006094</v>
      </c>
      <c r="C90" s="15" t="s">
        <v>103</v>
      </c>
      <c r="D90" s="16" t="s">
        <v>108</v>
      </c>
      <c r="E90" s="17">
        <v>42</v>
      </c>
      <c r="F90" s="6">
        <f t="shared" si="7"/>
        <v>21</v>
      </c>
      <c r="G90" s="6">
        <v>78.96</v>
      </c>
      <c r="H90" s="6">
        <f t="shared" si="8"/>
        <v>39.48</v>
      </c>
      <c r="I90" s="6">
        <f t="shared" si="9"/>
        <v>60.48</v>
      </c>
      <c r="J90" s="6">
        <v>5</v>
      </c>
      <c r="K90" s="6"/>
    </row>
    <row r="91" ht="30" customHeight="1" spans="1:11">
      <c r="A91" s="6">
        <v>89</v>
      </c>
      <c r="B91" s="14">
        <v>815006094</v>
      </c>
      <c r="C91" s="15" t="s">
        <v>103</v>
      </c>
      <c r="D91" s="16" t="s">
        <v>109</v>
      </c>
      <c r="E91" s="17">
        <v>43</v>
      </c>
      <c r="F91" s="6">
        <f t="shared" si="7"/>
        <v>21.5</v>
      </c>
      <c r="G91" s="6">
        <v>74.56</v>
      </c>
      <c r="H91" s="6">
        <f t="shared" si="8"/>
        <v>37.28</v>
      </c>
      <c r="I91" s="6">
        <f t="shared" si="9"/>
        <v>58.78</v>
      </c>
      <c r="J91" s="6">
        <v>6</v>
      </c>
      <c r="K91" s="6"/>
    </row>
    <row r="92" ht="30" customHeight="1" spans="1:11">
      <c r="A92" s="6">
        <v>90</v>
      </c>
      <c r="B92" s="14">
        <v>815006094</v>
      </c>
      <c r="C92" s="15" t="s">
        <v>103</v>
      </c>
      <c r="D92" s="16" t="s">
        <v>110</v>
      </c>
      <c r="E92" s="17">
        <v>42</v>
      </c>
      <c r="F92" s="6">
        <f t="shared" si="7"/>
        <v>21</v>
      </c>
      <c r="G92" s="6">
        <v>75.48</v>
      </c>
      <c r="H92" s="6">
        <f t="shared" si="8"/>
        <v>37.74</v>
      </c>
      <c r="I92" s="6">
        <f t="shared" si="9"/>
        <v>58.74</v>
      </c>
      <c r="J92" s="6">
        <v>7</v>
      </c>
      <c r="K92" s="6"/>
    </row>
    <row r="93" ht="30" customHeight="1" spans="1:11">
      <c r="A93" s="6">
        <v>91</v>
      </c>
      <c r="B93" s="14">
        <v>815006094</v>
      </c>
      <c r="C93" s="18" t="s">
        <v>103</v>
      </c>
      <c r="D93" s="19" t="s">
        <v>111</v>
      </c>
      <c r="E93" s="19" t="s">
        <v>112</v>
      </c>
      <c r="F93" s="6">
        <f t="shared" si="7"/>
        <v>18.5</v>
      </c>
      <c r="G93" s="6">
        <v>78.04</v>
      </c>
      <c r="H93" s="6">
        <f t="shared" si="8"/>
        <v>39.02</v>
      </c>
      <c r="I93" s="6">
        <f t="shared" si="9"/>
        <v>57.52</v>
      </c>
      <c r="J93" s="6">
        <v>8</v>
      </c>
      <c r="K93" s="6"/>
    </row>
    <row r="94" ht="30" customHeight="1" spans="1:11">
      <c r="A94" s="6">
        <v>92</v>
      </c>
      <c r="B94" s="14">
        <v>815006094</v>
      </c>
      <c r="C94" s="15" t="s">
        <v>103</v>
      </c>
      <c r="D94" s="16" t="s">
        <v>113</v>
      </c>
      <c r="E94" s="17">
        <v>40</v>
      </c>
      <c r="F94" s="6">
        <f t="shared" si="7"/>
        <v>20</v>
      </c>
      <c r="G94" s="6">
        <v>72.28</v>
      </c>
      <c r="H94" s="6">
        <f t="shared" si="8"/>
        <v>36.14</v>
      </c>
      <c r="I94" s="6">
        <f t="shared" si="9"/>
        <v>56.14</v>
      </c>
      <c r="J94" s="6">
        <v>9</v>
      </c>
      <c r="K94" s="6"/>
    </row>
    <row r="95" ht="30" customHeight="1" spans="1:11">
      <c r="A95" s="8">
        <v>93</v>
      </c>
      <c r="B95" s="9">
        <v>815006095</v>
      </c>
      <c r="C95" s="10" t="s">
        <v>114</v>
      </c>
      <c r="D95" s="11" t="s">
        <v>115</v>
      </c>
      <c r="E95" s="12">
        <v>51</v>
      </c>
      <c r="F95" s="8">
        <f t="shared" si="7"/>
        <v>25.5</v>
      </c>
      <c r="G95" s="8">
        <v>74.32</v>
      </c>
      <c r="H95" s="8">
        <f t="shared" si="8"/>
        <v>37.16</v>
      </c>
      <c r="I95" s="8">
        <f t="shared" si="9"/>
        <v>62.66</v>
      </c>
      <c r="J95" s="8">
        <v>1</v>
      </c>
      <c r="K95" s="8" t="s">
        <v>14</v>
      </c>
    </row>
    <row r="96" ht="30" customHeight="1" spans="1:11">
      <c r="A96" s="6">
        <v>94</v>
      </c>
      <c r="B96" s="14">
        <v>815006095</v>
      </c>
      <c r="C96" s="15" t="s">
        <v>114</v>
      </c>
      <c r="D96" s="16" t="s">
        <v>116</v>
      </c>
      <c r="E96" s="17">
        <v>48</v>
      </c>
      <c r="F96" s="6">
        <f t="shared" si="7"/>
        <v>24</v>
      </c>
      <c r="G96" s="6">
        <v>74.56</v>
      </c>
      <c r="H96" s="6">
        <f t="shared" si="8"/>
        <v>37.28</v>
      </c>
      <c r="I96" s="6">
        <f t="shared" si="9"/>
        <v>61.28</v>
      </c>
      <c r="J96" s="6">
        <v>2</v>
      </c>
      <c r="K96" s="6"/>
    </row>
    <row r="97" ht="30" customHeight="1" spans="1:11">
      <c r="A97" s="6">
        <v>95</v>
      </c>
      <c r="B97" s="14">
        <v>815006095</v>
      </c>
      <c r="C97" s="15" t="s">
        <v>114</v>
      </c>
      <c r="D97" s="16" t="s">
        <v>117</v>
      </c>
      <c r="E97" s="17">
        <v>49</v>
      </c>
      <c r="F97" s="6">
        <f t="shared" si="7"/>
        <v>24.5</v>
      </c>
      <c r="G97" s="6">
        <v>70.02</v>
      </c>
      <c r="H97" s="6">
        <f t="shared" si="8"/>
        <v>35.01</v>
      </c>
      <c r="I97" s="6">
        <f t="shared" si="9"/>
        <v>59.51</v>
      </c>
      <c r="J97" s="6">
        <v>3</v>
      </c>
      <c r="K97" s="6"/>
    </row>
    <row r="98" ht="30" customHeight="1" spans="1:11">
      <c r="A98" s="8">
        <v>96</v>
      </c>
      <c r="B98" s="9">
        <v>815006096</v>
      </c>
      <c r="C98" s="10" t="s">
        <v>118</v>
      </c>
      <c r="D98" s="11" t="s">
        <v>119</v>
      </c>
      <c r="E98" s="12">
        <v>53</v>
      </c>
      <c r="F98" s="8">
        <f t="shared" si="7"/>
        <v>26.5</v>
      </c>
      <c r="G98" s="8">
        <v>74.54</v>
      </c>
      <c r="H98" s="8">
        <f t="shared" si="8"/>
        <v>37.27</v>
      </c>
      <c r="I98" s="8">
        <f t="shared" si="9"/>
        <v>63.77</v>
      </c>
      <c r="J98" s="8">
        <v>1</v>
      </c>
      <c r="K98" s="8" t="s">
        <v>14</v>
      </c>
    </row>
    <row r="99" ht="30" customHeight="1" spans="1:11">
      <c r="A99" s="6">
        <v>97</v>
      </c>
      <c r="B99" s="14">
        <v>815006096</v>
      </c>
      <c r="C99" s="15" t="s">
        <v>118</v>
      </c>
      <c r="D99" s="16" t="s">
        <v>120</v>
      </c>
      <c r="E99" s="17">
        <v>42</v>
      </c>
      <c r="F99" s="6">
        <f t="shared" si="7"/>
        <v>21</v>
      </c>
      <c r="G99" s="6">
        <v>68.78</v>
      </c>
      <c r="H99" s="6">
        <f t="shared" si="8"/>
        <v>34.39</v>
      </c>
      <c r="I99" s="6">
        <f t="shared" si="9"/>
        <v>55.39</v>
      </c>
      <c r="J99" s="6">
        <v>2</v>
      </c>
      <c r="K99" s="6"/>
    </row>
    <row r="100" ht="30" customHeight="1" spans="1:11">
      <c r="A100" s="8">
        <v>98</v>
      </c>
      <c r="B100" s="9">
        <v>815006097</v>
      </c>
      <c r="C100" s="10" t="s">
        <v>118</v>
      </c>
      <c r="D100" s="11" t="s">
        <v>121</v>
      </c>
      <c r="E100" s="12">
        <v>52</v>
      </c>
      <c r="F100" s="8">
        <f t="shared" si="7"/>
        <v>26</v>
      </c>
      <c r="G100" s="8">
        <v>71.18</v>
      </c>
      <c r="H100" s="8">
        <f t="shared" si="8"/>
        <v>35.59</v>
      </c>
      <c r="I100" s="8">
        <f t="shared" si="9"/>
        <v>61.59</v>
      </c>
      <c r="J100" s="8">
        <v>1</v>
      </c>
      <c r="K100" s="8" t="s">
        <v>14</v>
      </c>
    </row>
    <row r="101" ht="30" customHeight="1" spans="1:11">
      <c r="A101" s="6">
        <v>99</v>
      </c>
      <c r="B101" s="14">
        <v>815006097</v>
      </c>
      <c r="C101" s="15" t="s">
        <v>118</v>
      </c>
      <c r="D101" s="16" t="s">
        <v>122</v>
      </c>
      <c r="E101" s="17">
        <v>43</v>
      </c>
      <c r="F101" s="6">
        <f t="shared" si="7"/>
        <v>21.5</v>
      </c>
      <c r="G101" s="6">
        <v>78.48</v>
      </c>
      <c r="H101" s="6">
        <f t="shared" si="8"/>
        <v>39.24</v>
      </c>
      <c r="I101" s="6">
        <f t="shared" si="9"/>
        <v>60.74</v>
      </c>
      <c r="J101" s="6">
        <v>2</v>
      </c>
      <c r="K101" s="6"/>
    </row>
    <row r="102" ht="30" customHeight="1" spans="1:11">
      <c r="A102" s="6">
        <v>100</v>
      </c>
      <c r="B102" s="14">
        <v>815006097</v>
      </c>
      <c r="C102" s="15" t="s">
        <v>118</v>
      </c>
      <c r="D102" s="16" t="s">
        <v>123</v>
      </c>
      <c r="E102" s="17">
        <v>43</v>
      </c>
      <c r="F102" s="6">
        <f t="shared" si="7"/>
        <v>21.5</v>
      </c>
      <c r="G102" s="6"/>
      <c r="H102" s="6"/>
      <c r="I102" s="6"/>
      <c r="J102" s="6"/>
      <c r="K102" s="6" t="s">
        <v>44</v>
      </c>
    </row>
    <row r="103" ht="30" customHeight="1" spans="1:11">
      <c r="A103" s="8">
        <v>101</v>
      </c>
      <c r="B103" s="9">
        <v>815006098</v>
      </c>
      <c r="C103" s="10" t="s">
        <v>124</v>
      </c>
      <c r="D103" s="11" t="s">
        <v>125</v>
      </c>
      <c r="E103" s="12">
        <v>44</v>
      </c>
      <c r="F103" s="8">
        <f t="shared" si="7"/>
        <v>22</v>
      </c>
      <c r="G103" s="8">
        <v>76.04</v>
      </c>
      <c r="H103" s="8">
        <f>G103*0.5</f>
        <v>38.02</v>
      </c>
      <c r="I103" s="8">
        <f>F103+H103</f>
        <v>60.02</v>
      </c>
      <c r="J103" s="8">
        <v>1</v>
      </c>
      <c r="K103" s="8" t="s">
        <v>14</v>
      </c>
    </row>
    <row r="104" ht="30" customHeight="1" spans="1:11">
      <c r="A104" s="6">
        <v>102</v>
      </c>
      <c r="B104" s="14">
        <v>815006098</v>
      </c>
      <c r="C104" s="15" t="s">
        <v>124</v>
      </c>
      <c r="D104" s="16" t="s">
        <v>126</v>
      </c>
      <c r="E104" s="17">
        <v>41</v>
      </c>
      <c r="F104" s="6">
        <f t="shared" si="7"/>
        <v>20.5</v>
      </c>
      <c r="G104" s="6">
        <v>76.82</v>
      </c>
      <c r="H104" s="6">
        <f>G104*0.5</f>
        <v>38.41</v>
      </c>
      <c r="I104" s="6">
        <f>F104+H104</f>
        <v>58.91</v>
      </c>
      <c r="J104" s="6">
        <v>2</v>
      </c>
      <c r="K104" s="6"/>
    </row>
    <row r="105" ht="30" customHeight="1" spans="1:11">
      <c r="A105" s="6">
        <v>103</v>
      </c>
      <c r="B105" s="14">
        <v>815006098</v>
      </c>
      <c r="C105" s="15" t="s">
        <v>124</v>
      </c>
      <c r="D105" s="16" t="s">
        <v>127</v>
      </c>
      <c r="E105" s="17">
        <v>44</v>
      </c>
      <c r="F105" s="6">
        <f t="shared" si="7"/>
        <v>22</v>
      </c>
      <c r="G105" s="6">
        <v>67.96</v>
      </c>
      <c r="H105" s="6">
        <f>G105*0.5</f>
        <v>33.98</v>
      </c>
      <c r="I105" s="6">
        <f>F105+H105</f>
        <v>55.98</v>
      </c>
      <c r="J105" s="6">
        <v>3</v>
      </c>
      <c r="K105" s="6"/>
    </row>
    <row r="106" ht="30" customHeight="1" spans="1:11">
      <c r="A106" s="8">
        <v>104</v>
      </c>
      <c r="B106" s="9">
        <v>815006099</v>
      </c>
      <c r="C106" s="20" t="s">
        <v>124</v>
      </c>
      <c r="D106" s="21" t="s">
        <v>128</v>
      </c>
      <c r="E106" s="21" t="s">
        <v>129</v>
      </c>
      <c r="F106" s="8">
        <f t="shared" si="7"/>
        <v>19.5</v>
      </c>
      <c r="G106" s="8">
        <v>72.34</v>
      </c>
      <c r="H106" s="8">
        <f>G106*0.5</f>
        <v>36.17</v>
      </c>
      <c r="I106" s="8">
        <f>F106+H106</f>
        <v>55.67</v>
      </c>
      <c r="J106" s="8">
        <v>1</v>
      </c>
      <c r="K106" s="8" t="s">
        <v>14</v>
      </c>
    </row>
    <row r="107" ht="30" customHeight="1" spans="1:11">
      <c r="A107" s="6">
        <v>105</v>
      </c>
      <c r="B107" s="14">
        <v>815006099</v>
      </c>
      <c r="C107" s="15" t="s">
        <v>124</v>
      </c>
      <c r="D107" s="16" t="s">
        <v>130</v>
      </c>
      <c r="E107" s="17">
        <v>41</v>
      </c>
      <c r="F107" s="6">
        <f t="shared" si="7"/>
        <v>20.5</v>
      </c>
      <c r="G107" s="6"/>
      <c r="H107" s="6"/>
      <c r="I107" s="6"/>
      <c r="J107" s="6"/>
      <c r="K107" s="6" t="s">
        <v>44</v>
      </c>
    </row>
    <row r="108" ht="30" customHeight="1" spans="1:11">
      <c r="A108" s="8">
        <v>106</v>
      </c>
      <c r="B108" s="9">
        <v>815006100</v>
      </c>
      <c r="C108" s="10" t="s">
        <v>131</v>
      </c>
      <c r="D108" s="11" t="s">
        <v>132</v>
      </c>
      <c r="E108" s="12">
        <v>62</v>
      </c>
      <c r="F108" s="8">
        <f t="shared" si="7"/>
        <v>31</v>
      </c>
      <c r="G108" s="8">
        <v>77.68</v>
      </c>
      <c r="H108" s="8">
        <f t="shared" ref="H108:H140" si="10">G108*0.5</f>
        <v>38.84</v>
      </c>
      <c r="I108" s="8">
        <f t="shared" ref="I108:I140" si="11">F108+H108</f>
        <v>69.84</v>
      </c>
      <c r="J108" s="8">
        <v>1</v>
      </c>
      <c r="K108" s="8" t="s">
        <v>14</v>
      </c>
    </row>
    <row r="109" ht="30" customHeight="1" spans="1:11">
      <c r="A109" s="8">
        <v>107</v>
      </c>
      <c r="B109" s="9">
        <v>815006100</v>
      </c>
      <c r="C109" s="10" t="s">
        <v>131</v>
      </c>
      <c r="D109" s="11" t="s">
        <v>133</v>
      </c>
      <c r="E109" s="12">
        <v>52</v>
      </c>
      <c r="F109" s="8">
        <f t="shared" si="7"/>
        <v>26</v>
      </c>
      <c r="G109" s="8">
        <v>76.3</v>
      </c>
      <c r="H109" s="8">
        <f t="shared" si="10"/>
        <v>38.15</v>
      </c>
      <c r="I109" s="8">
        <f t="shared" si="11"/>
        <v>64.15</v>
      </c>
      <c r="J109" s="8">
        <v>2</v>
      </c>
      <c r="K109" s="8" t="s">
        <v>14</v>
      </c>
    </row>
    <row r="110" ht="30" customHeight="1" spans="1:11">
      <c r="A110" s="6">
        <v>108</v>
      </c>
      <c r="B110" s="14">
        <v>815006100</v>
      </c>
      <c r="C110" s="15" t="s">
        <v>131</v>
      </c>
      <c r="D110" s="16" t="s">
        <v>134</v>
      </c>
      <c r="E110" s="17">
        <v>47</v>
      </c>
      <c r="F110" s="6">
        <f t="shared" si="7"/>
        <v>23.5</v>
      </c>
      <c r="G110" s="6">
        <v>80.16</v>
      </c>
      <c r="H110" s="6">
        <f t="shared" si="10"/>
        <v>40.08</v>
      </c>
      <c r="I110" s="6">
        <f t="shared" si="11"/>
        <v>63.58</v>
      </c>
      <c r="J110" s="6">
        <v>3</v>
      </c>
      <c r="K110" s="6"/>
    </row>
    <row r="111" ht="30" customHeight="1" spans="1:11">
      <c r="A111" s="6">
        <v>109</v>
      </c>
      <c r="B111" s="14">
        <v>815006100</v>
      </c>
      <c r="C111" s="15" t="s">
        <v>131</v>
      </c>
      <c r="D111" s="16" t="s">
        <v>135</v>
      </c>
      <c r="E111" s="17">
        <v>49</v>
      </c>
      <c r="F111" s="6">
        <f t="shared" si="7"/>
        <v>24.5</v>
      </c>
      <c r="G111" s="6">
        <v>78.14</v>
      </c>
      <c r="H111" s="6">
        <f t="shared" si="10"/>
        <v>39.07</v>
      </c>
      <c r="I111" s="6">
        <f t="shared" si="11"/>
        <v>63.57</v>
      </c>
      <c r="J111" s="6">
        <v>4</v>
      </c>
      <c r="K111" s="6"/>
    </row>
    <row r="112" ht="30" customHeight="1" spans="1:11">
      <c r="A112" s="6">
        <v>110</v>
      </c>
      <c r="B112" s="14">
        <v>815006100</v>
      </c>
      <c r="C112" s="15" t="s">
        <v>131</v>
      </c>
      <c r="D112" s="16" t="s">
        <v>136</v>
      </c>
      <c r="E112" s="17">
        <v>50</v>
      </c>
      <c r="F112" s="6">
        <f t="shared" si="7"/>
        <v>25</v>
      </c>
      <c r="G112" s="6">
        <v>75.46</v>
      </c>
      <c r="H112" s="6">
        <f t="shared" si="10"/>
        <v>37.73</v>
      </c>
      <c r="I112" s="6">
        <f t="shared" si="11"/>
        <v>62.73</v>
      </c>
      <c r="J112" s="6">
        <v>5</v>
      </c>
      <c r="K112" s="6"/>
    </row>
    <row r="113" ht="45" customHeight="1" spans="1:11">
      <c r="A113" s="8">
        <v>111</v>
      </c>
      <c r="B113" s="9">
        <v>815006100</v>
      </c>
      <c r="C113" s="10" t="s">
        <v>131</v>
      </c>
      <c r="D113" s="11" t="s">
        <v>137</v>
      </c>
      <c r="E113" s="12">
        <v>46</v>
      </c>
      <c r="F113" s="8">
        <f t="shared" si="7"/>
        <v>23</v>
      </c>
      <c r="G113" s="8">
        <v>77.04</v>
      </c>
      <c r="H113" s="8">
        <f t="shared" si="10"/>
        <v>38.52</v>
      </c>
      <c r="I113" s="8">
        <f t="shared" si="11"/>
        <v>61.52</v>
      </c>
      <c r="J113" s="8">
        <v>6</v>
      </c>
      <c r="K113" s="22" t="s">
        <v>138</v>
      </c>
    </row>
    <row r="114" ht="30" customHeight="1" spans="1:11">
      <c r="A114" s="8">
        <v>112</v>
      </c>
      <c r="B114" s="9">
        <v>815006101</v>
      </c>
      <c r="C114" s="10" t="s">
        <v>139</v>
      </c>
      <c r="D114" s="11" t="s">
        <v>140</v>
      </c>
      <c r="E114" s="12">
        <v>47</v>
      </c>
      <c r="F114" s="8">
        <f t="shared" si="7"/>
        <v>23.5</v>
      </c>
      <c r="G114" s="8">
        <v>73.5</v>
      </c>
      <c r="H114" s="8">
        <f t="shared" si="10"/>
        <v>36.75</v>
      </c>
      <c r="I114" s="8">
        <f t="shared" si="11"/>
        <v>60.25</v>
      </c>
      <c r="J114" s="8">
        <v>1</v>
      </c>
      <c r="K114" s="8" t="s">
        <v>14</v>
      </c>
    </row>
    <row r="115" ht="30" customHeight="1" spans="1:11">
      <c r="A115" s="6">
        <v>113</v>
      </c>
      <c r="B115" s="14">
        <v>815006101</v>
      </c>
      <c r="C115" s="15" t="s">
        <v>139</v>
      </c>
      <c r="D115" s="16" t="s">
        <v>141</v>
      </c>
      <c r="E115" s="17">
        <v>42</v>
      </c>
      <c r="F115" s="6">
        <f t="shared" si="7"/>
        <v>21</v>
      </c>
      <c r="G115" s="6">
        <v>56.4</v>
      </c>
      <c r="H115" s="6">
        <f t="shared" si="10"/>
        <v>28.2</v>
      </c>
      <c r="I115" s="6">
        <f t="shared" si="11"/>
        <v>49.2</v>
      </c>
      <c r="J115" s="6">
        <v>2</v>
      </c>
      <c r="K115" s="6"/>
    </row>
    <row r="116" ht="30" customHeight="1" spans="1:11">
      <c r="A116" s="6">
        <v>114</v>
      </c>
      <c r="B116" s="14">
        <v>815006101</v>
      </c>
      <c r="C116" s="18" t="s">
        <v>139</v>
      </c>
      <c r="D116" s="19" t="s">
        <v>142</v>
      </c>
      <c r="E116" s="19" t="s">
        <v>143</v>
      </c>
      <c r="F116" s="6">
        <f t="shared" si="7"/>
        <v>17</v>
      </c>
      <c r="G116" s="6">
        <v>64</v>
      </c>
      <c r="H116" s="6">
        <f t="shared" si="10"/>
        <v>32</v>
      </c>
      <c r="I116" s="6">
        <f t="shared" si="11"/>
        <v>49</v>
      </c>
      <c r="J116" s="6">
        <v>3</v>
      </c>
      <c r="K116" s="6"/>
    </row>
    <row r="117" ht="30" customHeight="1" spans="1:11">
      <c r="A117" s="8">
        <v>115</v>
      </c>
      <c r="B117" s="9">
        <v>815006102</v>
      </c>
      <c r="C117" s="10" t="s">
        <v>144</v>
      </c>
      <c r="D117" s="11" t="s">
        <v>145</v>
      </c>
      <c r="E117" s="12">
        <v>50</v>
      </c>
      <c r="F117" s="8">
        <f t="shared" si="7"/>
        <v>25</v>
      </c>
      <c r="G117" s="8">
        <v>78.06</v>
      </c>
      <c r="H117" s="8">
        <f t="shared" si="10"/>
        <v>39.03</v>
      </c>
      <c r="I117" s="8">
        <f t="shared" si="11"/>
        <v>64.03</v>
      </c>
      <c r="J117" s="8">
        <v>1</v>
      </c>
      <c r="K117" s="8" t="s">
        <v>14</v>
      </c>
    </row>
    <row r="118" ht="30" customHeight="1" spans="1:11">
      <c r="A118" s="6">
        <v>116</v>
      </c>
      <c r="B118" s="14">
        <v>815006102</v>
      </c>
      <c r="C118" s="15" t="s">
        <v>144</v>
      </c>
      <c r="D118" s="16" t="s">
        <v>146</v>
      </c>
      <c r="E118" s="17">
        <v>49</v>
      </c>
      <c r="F118" s="6">
        <f t="shared" si="7"/>
        <v>24.5</v>
      </c>
      <c r="G118" s="6">
        <v>69.12</v>
      </c>
      <c r="H118" s="6">
        <f t="shared" si="10"/>
        <v>34.56</v>
      </c>
      <c r="I118" s="6">
        <f t="shared" si="11"/>
        <v>59.06</v>
      </c>
      <c r="J118" s="6">
        <v>2</v>
      </c>
      <c r="K118" s="6"/>
    </row>
    <row r="119" ht="30" customHeight="1" spans="1:11">
      <c r="A119" s="6">
        <v>117</v>
      </c>
      <c r="B119" s="14">
        <v>815006102</v>
      </c>
      <c r="C119" s="15" t="s">
        <v>144</v>
      </c>
      <c r="D119" s="16" t="s">
        <v>147</v>
      </c>
      <c r="E119" s="17">
        <v>49</v>
      </c>
      <c r="F119" s="6">
        <f t="shared" si="7"/>
        <v>24.5</v>
      </c>
      <c r="G119" s="6">
        <v>66.8</v>
      </c>
      <c r="H119" s="6">
        <f t="shared" si="10"/>
        <v>33.4</v>
      </c>
      <c r="I119" s="6">
        <f t="shared" si="11"/>
        <v>57.9</v>
      </c>
      <c r="J119" s="6">
        <v>3</v>
      </c>
      <c r="K119" s="6"/>
    </row>
    <row r="120" ht="30" customHeight="1" spans="1:11">
      <c r="A120" s="8">
        <v>118</v>
      </c>
      <c r="B120" s="9">
        <v>815006104</v>
      </c>
      <c r="C120" s="10" t="s">
        <v>148</v>
      </c>
      <c r="D120" s="11" t="s">
        <v>149</v>
      </c>
      <c r="E120" s="12">
        <v>43</v>
      </c>
      <c r="F120" s="8">
        <f t="shared" si="7"/>
        <v>21.5</v>
      </c>
      <c r="G120" s="8">
        <v>79.06</v>
      </c>
      <c r="H120" s="8">
        <f t="shared" si="10"/>
        <v>39.53</v>
      </c>
      <c r="I120" s="8">
        <f t="shared" si="11"/>
        <v>61.03</v>
      </c>
      <c r="J120" s="8">
        <v>1</v>
      </c>
      <c r="K120" s="8" t="s">
        <v>14</v>
      </c>
    </row>
    <row r="121" ht="30" customHeight="1" spans="1:11">
      <c r="A121" s="6">
        <v>119</v>
      </c>
      <c r="B121" s="14">
        <v>815006104</v>
      </c>
      <c r="C121" s="15" t="s">
        <v>148</v>
      </c>
      <c r="D121" s="16" t="s">
        <v>150</v>
      </c>
      <c r="E121" s="17">
        <v>43</v>
      </c>
      <c r="F121" s="6">
        <f t="shared" si="7"/>
        <v>21.5</v>
      </c>
      <c r="G121" s="6">
        <v>72.54</v>
      </c>
      <c r="H121" s="6">
        <f t="shared" si="10"/>
        <v>36.27</v>
      </c>
      <c r="I121" s="6">
        <f t="shared" si="11"/>
        <v>57.77</v>
      </c>
      <c r="J121" s="6">
        <v>2</v>
      </c>
      <c r="K121" s="6"/>
    </row>
    <row r="122" ht="30" customHeight="1" spans="1:11">
      <c r="A122" s="8">
        <v>120</v>
      </c>
      <c r="B122" s="9">
        <v>815006105</v>
      </c>
      <c r="C122" s="10" t="s">
        <v>151</v>
      </c>
      <c r="D122" s="11" t="s">
        <v>152</v>
      </c>
      <c r="E122" s="12">
        <v>71</v>
      </c>
      <c r="F122" s="8">
        <f t="shared" si="7"/>
        <v>35.5</v>
      </c>
      <c r="G122" s="8">
        <v>79.06</v>
      </c>
      <c r="H122" s="8">
        <f t="shared" si="10"/>
        <v>39.53</v>
      </c>
      <c r="I122" s="8">
        <f t="shared" si="11"/>
        <v>75.03</v>
      </c>
      <c r="J122" s="8">
        <v>1</v>
      </c>
      <c r="K122" s="8" t="s">
        <v>14</v>
      </c>
    </row>
    <row r="123" ht="30" customHeight="1" spans="1:11">
      <c r="A123" s="8">
        <v>121</v>
      </c>
      <c r="B123" s="9">
        <v>815006105</v>
      </c>
      <c r="C123" s="10" t="s">
        <v>151</v>
      </c>
      <c r="D123" s="11" t="s">
        <v>153</v>
      </c>
      <c r="E123" s="12">
        <v>68</v>
      </c>
      <c r="F123" s="8">
        <f t="shared" si="7"/>
        <v>34</v>
      </c>
      <c r="G123" s="8">
        <v>81.9</v>
      </c>
      <c r="H123" s="8">
        <f t="shared" si="10"/>
        <v>40.95</v>
      </c>
      <c r="I123" s="8">
        <f t="shared" si="11"/>
        <v>74.95</v>
      </c>
      <c r="J123" s="8">
        <v>2</v>
      </c>
      <c r="K123" s="8" t="s">
        <v>14</v>
      </c>
    </row>
    <row r="124" ht="30" customHeight="1" spans="1:11">
      <c r="A124" s="8">
        <v>122</v>
      </c>
      <c r="B124" s="9">
        <v>815006105</v>
      </c>
      <c r="C124" s="10" t="s">
        <v>151</v>
      </c>
      <c r="D124" s="11" t="s">
        <v>154</v>
      </c>
      <c r="E124" s="12">
        <v>68</v>
      </c>
      <c r="F124" s="8">
        <f t="shared" si="7"/>
        <v>34</v>
      </c>
      <c r="G124" s="8">
        <v>79.78</v>
      </c>
      <c r="H124" s="8">
        <f t="shared" si="10"/>
        <v>39.89</v>
      </c>
      <c r="I124" s="8">
        <f t="shared" si="11"/>
        <v>73.89</v>
      </c>
      <c r="J124" s="8">
        <v>3</v>
      </c>
      <c r="K124" s="8" t="s">
        <v>14</v>
      </c>
    </row>
    <row r="125" ht="30" customHeight="1" spans="1:11">
      <c r="A125" s="8">
        <v>123</v>
      </c>
      <c r="B125" s="9">
        <v>815006105</v>
      </c>
      <c r="C125" s="10" t="s">
        <v>151</v>
      </c>
      <c r="D125" s="11" t="s">
        <v>155</v>
      </c>
      <c r="E125" s="12">
        <v>68</v>
      </c>
      <c r="F125" s="8">
        <f t="shared" si="7"/>
        <v>34</v>
      </c>
      <c r="G125" s="8">
        <v>79.26</v>
      </c>
      <c r="H125" s="8">
        <f t="shared" si="10"/>
        <v>39.63</v>
      </c>
      <c r="I125" s="8">
        <f t="shared" si="11"/>
        <v>73.63</v>
      </c>
      <c r="J125" s="8">
        <v>4</v>
      </c>
      <c r="K125" s="8" t="s">
        <v>14</v>
      </c>
    </row>
    <row r="126" ht="30" customHeight="1" spans="1:11">
      <c r="A126" s="8">
        <v>124</v>
      </c>
      <c r="B126" s="9">
        <v>815006105</v>
      </c>
      <c r="C126" s="10" t="s">
        <v>151</v>
      </c>
      <c r="D126" s="11" t="s">
        <v>156</v>
      </c>
      <c r="E126" s="12">
        <v>66</v>
      </c>
      <c r="F126" s="8">
        <f t="shared" si="7"/>
        <v>33</v>
      </c>
      <c r="G126" s="8">
        <v>80.12</v>
      </c>
      <c r="H126" s="8">
        <f t="shared" si="10"/>
        <v>40.06</v>
      </c>
      <c r="I126" s="8">
        <f t="shared" si="11"/>
        <v>73.06</v>
      </c>
      <c r="J126" s="8">
        <v>5</v>
      </c>
      <c r="K126" s="8" t="s">
        <v>14</v>
      </c>
    </row>
    <row r="127" ht="30" customHeight="1" spans="1:11">
      <c r="A127" s="8">
        <v>125</v>
      </c>
      <c r="B127" s="9">
        <v>815006105</v>
      </c>
      <c r="C127" s="10" t="s">
        <v>151</v>
      </c>
      <c r="D127" s="11" t="s">
        <v>157</v>
      </c>
      <c r="E127" s="12">
        <v>63</v>
      </c>
      <c r="F127" s="8">
        <f t="shared" si="7"/>
        <v>31.5</v>
      </c>
      <c r="G127" s="8">
        <v>81.62</v>
      </c>
      <c r="H127" s="8">
        <f t="shared" si="10"/>
        <v>40.81</v>
      </c>
      <c r="I127" s="8">
        <f t="shared" si="11"/>
        <v>72.31</v>
      </c>
      <c r="J127" s="8">
        <v>6</v>
      </c>
      <c r="K127" s="8" t="s">
        <v>14</v>
      </c>
    </row>
    <row r="128" ht="30" customHeight="1" spans="1:11">
      <c r="A128" s="6">
        <v>126</v>
      </c>
      <c r="B128" s="14">
        <v>815006105</v>
      </c>
      <c r="C128" s="15" t="s">
        <v>151</v>
      </c>
      <c r="D128" s="16" t="s">
        <v>158</v>
      </c>
      <c r="E128" s="17">
        <v>66</v>
      </c>
      <c r="F128" s="6">
        <f t="shared" si="7"/>
        <v>33</v>
      </c>
      <c r="G128" s="6">
        <v>78.48</v>
      </c>
      <c r="H128" s="6">
        <f t="shared" si="10"/>
        <v>39.24</v>
      </c>
      <c r="I128" s="6">
        <f t="shared" si="11"/>
        <v>72.24</v>
      </c>
      <c r="J128" s="6">
        <v>7</v>
      </c>
      <c r="K128" s="6"/>
    </row>
    <row r="129" ht="30" customHeight="1" spans="1:11">
      <c r="A129" s="6">
        <v>127</v>
      </c>
      <c r="B129" s="14">
        <v>815006105</v>
      </c>
      <c r="C129" s="15" t="s">
        <v>151</v>
      </c>
      <c r="D129" s="16" t="s">
        <v>159</v>
      </c>
      <c r="E129" s="17">
        <v>65</v>
      </c>
      <c r="F129" s="6">
        <f t="shared" si="7"/>
        <v>32.5</v>
      </c>
      <c r="G129" s="6">
        <v>79.1</v>
      </c>
      <c r="H129" s="6">
        <f t="shared" si="10"/>
        <v>39.55</v>
      </c>
      <c r="I129" s="6">
        <f t="shared" si="11"/>
        <v>72.05</v>
      </c>
      <c r="J129" s="6">
        <v>8</v>
      </c>
      <c r="K129" s="6"/>
    </row>
    <row r="130" ht="30" customHeight="1" spans="1:11">
      <c r="A130" s="6">
        <v>128</v>
      </c>
      <c r="B130" s="14">
        <v>815006105</v>
      </c>
      <c r="C130" s="15" t="s">
        <v>151</v>
      </c>
      <c r="D130" s="16" t="s">
        <v>160</v>
      </c>
      <c r="E130" s="17">
        <v>65</v>
      </c>
      <c r="F130" s="6">
        <f t="shared" si="7"/>
        <v>32.5</v>
      </c>
      <c r="G130" s="6">
        <v>78.86</v>
      </c>
      <c r="H130" s="6">
        <f t="shared" si="10"/>
        <v>39.43</v>
      </c>
      <c r="I130" s="6">
        <f t="shared" si="11"/>
        <v>71.93</v>
      </c>
      <c r="J130" s="6">
        <v>9</v>
      </c>
      <c r="K130" s="6"/>
    </row>
    <row r="131" ht="30" customHeight="1" spans="1:11">
      <c r="A131" s="6">
        <v>129</v>
      </c>
      <c r="B131" s="14">
        <v>815006105</v>
      </c>
      <c r="C131" s="15" t="s">
        <v>151</v>
      </c>
      <c r="D131" s="16" t="s">
        <v>161</v>
      </c>
      <c r="E131" s="17">
        <v>64</v>
      </c>
      <c r="F131" s="6">
        <f t="shared" ref="F131:F140" si="12">E131*0.5</f>
        <v>32</v>
      </c>
      <c r="G131" s="6">
        <v>78.92</v>
      </c>
      <c r="H131" s="6">
        <f t="shared" si="10"/>
        <v>39.46</v>
      </c>
      <c r="I131" s="6">
        <f t="shared" si="11"/>
        <v>71.46</v>
      </c>
      <c r="J131" s="6">
        <v>10</v>
      </c>
      <c r="K131" s="6"/>
    </row>
    <row r="132" ht="30" customHeight="1" spans="1:11">
      <c r="A132" s="6">
        <v>130</v>
      </c>
      <c r="B132" s="14">
        <v>815006105</v>
      </c>
      <c r="C132" s="15" t="s">
        <v>151</v>
      </c>
      <c r="D132" s="16" t="s">
        <v>162</v>
      </c>
      <c r="E132" s="17">
        <v>67</v>
      </c>
      <c r="F132" s="6">
        <f t="shared" si="12"/>
        <v>33.5</v>
      </c>
      <c r="G132" s="6">
        <v>74.64</v>
      </c>
      <c r="H132" s="6">
        <f t="shared" si="10"/>
        <v>37.32</v>
      </c>
      <c r="I132" s="6">
        <f t="shared" si="11"/>
        <v>70.82</v>
      </c>
      <c r="J132" s="6">
        <v>11</v>
      </c>
      <c r="K132" s="6"/>
    </row>
    <row r="133" ht="30" customHeight="1" spans="1:11">
      <c r="A133" s="6">
        <v>131</v>
      </c>
      <c r="B133" s="14">
        <v>815006105</v>
      </c>
      <c r="C133" s="15" t="s">
        <v>151</v>
      </c>
      <c r="D133" s="16" t="s">
        <v>163</v>
      </c>
      <c r="E133" s="17">
        <v>64</v>
      </c>
      <c r="F133" s="6">
        <f t="shared" si="12"/>
        <v>32</v>
      </c>
      <c r="G133" s="6">
        <v>77.14</v>
      </c>
      <c r="H133" s="6">
        <f t="shared" si="10"/>
        <v>38.57</v>
      </c>
      <c r="I133" s="6">
        <f t="shared" si="11"/>
        <v>70.57</v>
      </c>
      <c r="J133" s="6">
        <v>12</v>
      </c>
      <c r="K133" s="6"/>
    </row>
    <row r="134" ht="30" customHeight="1" spans="1:11">
      <c r="A134" s="6">
        <v>132</v>
      </c>
      <c r="B134" s="14">
        <v>815006105</v>
      </c>
      <c r="C134" s="15" t="s">
        <v>151</v>
      </c>
      <c r="D134" s="16" t="s">
        <v>164</v>
      </c>
      <c r="E134" s="17">
        <v>67</v>
      </c>
      <c r="F134" s="6">
        <f t="shared" si="12"/>
        <v>33.5</v>
      </c>
      <c r="G134" s="6">
        <v>74.08</v>
      </c>
      <c r="H134" s="6">
        <f t="shared" si="10"/>
        <v>37.04</v>
      </c>
      <c r="I134" s="6">
        <f t="shared" si="11"/>
        <v>70.54</v>
      </c>
      <c r="J134" s="6">
        <v>13</v>
      </c>
      <c r="K134" s="6"/>
    </row>
    <row r="135" ht="30" customHeight="1" spans="1:11">
      <c r="A135" s="6">
        <v>133</v>
      </c>
      <c r="B135" s="14">
        <v>815006105</v>
      </c>
      <c r="C135" s="15" t="s">
        <v>151</v>
      </c>
      <c r="D135" s="16" t="s">
        <v>165</v>
      </c>
      <c r="E135" s="17">
        <v>63</v>
      </c>
      <c r="F135" s="6">
        <f t="shared" si="12"/>
        <v>31.5</v>
      </c>
      <c r="G135" s="6">
        <v>77.36</v>
      </c>
      <c r="H135" s="6">
        <f t="shared" si="10"/>
        <v>38.68</v>
      </c>
      <c r="I135" s="6">
        <f t="shared" si="11"/>
        <v>70.18</v>
      </c>
      <c r="J135" s="6">
        <v>14</v>
      </c>
      <c r="K135" s="6"/>
    </row>
    <row r="136" ht="30" customHeight="1" spans="1:11">
      <c r="A136" s="6">
        <v>134</v>
      </c>
      <c r="B136" s="14">
        <v>815006105</v>
      </c>
      <c r="C136" s="15" t="s">
        <v>151</v>
      </c>
      <c r="D136" s="16" t="s">
        <v>166</v>
      </c>
      <c r="E136" s="17">
        <v>63</v>
      </c>
      <c r="F136" s="6">
        <f t="shared" si="12"/>
        <v>31.5</v>
      </c>
      <c r="G136" s="6">
        <v>77.32</v>
      </c>
      <c r="H136" s="6">
        <f t="shared" si="10"/>
        <v>38.66</v>
      </c>
      <c r="I136" s="6">
        <f t="shared" si="11"/>
        <v>70.16</v>
      </c>
      <c r="J136" s="6">
        <v>15</v>
      </c>
      <c r="K136" s="6"/>
    </row>
    <row r="137" ht="30" customHeight="1" spans="1:11">
      <c r="A137" s="6">
        <v>135</v>
      </c>
      <c r="B137" s="14">
        <v>815006105</v>
      </c>
      <c r="C137" s="15" t="s">
        <v>151</v>
      </c>
      <c r="D137" s="16" t="s">
        <v>167</v>
      </c>
      <c r="E137" s="17">
        <v>65</v>
      </c>
      <c r="F137" s="6">
        <f t="shared" si="12"/>
        <v>32.5</v>
      </c>
      <c r="G137" s="6">
        <v>74.44</v>
      </c>
      <c r="H137" s="6">
        <f t="shared" si="10"/>
        <v>37.22</v>
      </c>
      <c r="I137" s="6">
        <f t="shared" si="11"/>
        <v>69.72</v>
      </c>
      <c r="J137" s="6">
        <v>16</v>
      </c>
      <c r="K137" s="6"/>
    </row>
    <row r="138" ht="30" customHeight="1" spans="1:11">
      <c r="A138" s="6">
        <v>136</v>
      </c>
      <c r="B138" s="14">
        <v>815006105</v>
      </c>
      <c r="C138" s="15" t="s">
        <v>151</v>
      </c>
      <c r="D138" s="16" t="s">
        <v>168</v>
      </c>
      <c r="E138" s="17">
        <v>64</v>
      </c>
      <c r="F138" s="6">
        <f t="shared" si="12"/>
        <v>32</v>
      </c>
      <c r="G138" s="6">
        <v>74.76</v>
      </c>
      <c r="H138" s="6">
        <f t="shared" si="10"/>
        <v>37.38</v>
      </c>
      <c r="I138" s="6">
        <f t="shared" si="11"/>
        <v>69.38</v>
      </c>
      <c r="J138" s="6">
        <v>17</v>
      </c>
      <c r="K138" s="6"/>
    </row>
    <row r="139" ht="30" customHeight="1" spans="1:11">
      <c r="A139" s="6">
        <v>137</v>
      </c>
      <c r="B139" s="14">
        <v>815006105</v>
      </c>
      <c r="C139" s="15" t="s">
        <v>151</v>
      </c>
      <c r="D139" s="16" t="s">
        <v>169</v>
      </c>
      <c r="E139" s="17">
        <v>64</v>
      </c>
      <c r="F139" s="6">
        <f t="shared" si="12"/>
        <v>32</v>
      </c>
      <c r="G139" s="6">
        <v>73.38</v>
      </c>
      <c r="H139" s="6">
        <f t="shared" si="10"/>
        <v>36.69</v>
      </c>
      <c r="I139" s="6">
        <f t="shared" si="11"/>
        <v>68.69</v>
      </c>
      <c r="J139" s="6">
        <v>18</v>
      </c>
      <c r="K139" s="6"/>
    </row>
    <row r="140" ht="30" customHeight="1" spans="1:11">
      <c r="A140" s="6">
        <v>138</v>
      </c>
      <c r="B140" s="14">
        <v>815006105</v>
      </c>
      <c r="C140" s="15" t="s">
        <v>151</v>
      </c>
      <c r="D140" s="16" t="s">
        <v>170</v>
      </c>
      <c r="E140" s="17">
        <v>66</v>
      </c>
      <c r="F140" s="6">
        <f t="shared" si="12"/>
        <v>33</v>
      </c>
      <c r="G140" s="6">
        <v>67.7</v>
      </c>
      <c r="H140" s="6">
        <f t="shared" si="10"/>
        <v>33.85</v>
      </c>
      <c r="I140" s="6">
        <f t="shared" si="11"/>
        <v>66.85</v>
      </c>
      <c r="J140" s="6">
        <v>19</v>
      </c>
      <c r="K140" s="6"/>
    </row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</sheetData>
  <autoFilter xmlns:etc="http://www.wps.cn/officeDocument/2017/etCustomData" ref="A2:K148" etc:filterBottomFollowUsedRange="0">
    <extLst/>
  </autoFilter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</cp:lastModifiedBy>
  <dcterms:created xsi:type="dcterms:W3CDTF">2006-09-16T00:00:00Z</dcterms:created>
  <cp:lastPrinted>2024-07-24T07:42:00Z</cp:lastPrinted>
  <dcterms:modified xsi:type="dcterms:W3CDTF">2025-07-29T03:39:19Z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E38106B7CFCB469BA8C07A233B420832</vt:lpwstr>
  </property>
</Properties>
</file>