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人员名单" sheetId="1" r:id="rId1"/>
  </sheets>
  <definedNames>
    <definedName name="_xlnm._FilterDatabase" localSheetId="0" hidden="1">人员名单!$A$4:$E$51</definedName>
  </definedNames>
  <calcPr calcId="144525"/>
</workbook>
</file>

<file path=xl/sharedStrings.xml><?xml version="1.0" encoding="utf-8"?>
<sst xmlns="http://schemas.openxmlformats.org/spreadsheetml/2006/main" count="103" uniqueCount="61">
  <si>
    <t>附件</t>
  </si>
  <si>
    <t>宝兴大熊猫文化旅游发展（集团）有限责任公司                                                                   2025年度公开招聘工作人员笔试成绩及进入面试人员名单</t>
  </si>
  <si>
    <t>岗位序号</t>
  </si>
  <si>
    <t>姓名</t>
  </si>
  <si>
    <t>考证号</t>
  </si>
  <si>
    <t>笔试卷面得分</t>
  </si>
  <si>
    <t>折合后笔试得分</t>
  </si>
  <si>
    <t>笔试成绩</t>
  </si>
  <si>
    <t>是否进入 面试</t>
  </si>
  <si>
    <t>备注</t>
  </si>
  <si>
    <t>财务管理</t>
  </si>
  <si>
    <t>杨函芮</t>
  </si>
  <si>
    <t>是</t>
  </si>
  <si>
    <t>张有智</t>
  </si>
  <si>
    <t>宋  鑫</t>
  </si>
  <si>
    <t>否</t>
  </si>
  <si>
    <t>梁泽琪</t>
  </si>
  <si>
    <t>杨朦田</t>
  </si>
  <si>
    <t>骆健东</t>
  </si>
  <si>
    <t>何青朋</t>
  </si>
  <si>
    <t>胡沥予</t>
  </si>
  <si>
    <t>余  丽</t>
  </si>
  <si>
    <t>高家顺</t>
  </si>
  <si>
    <t>缺考</t>
  </si>
  <si>
    <t>文雨帆</t>
  </si>
  <si>
    <t>张靖童</t>
  </si>
  <si>
    <t>工程管理</t>
  </si>
  <si>
    <t>欧  勇</t>
  </si>
  <si>
    <t>谯小桦</t>
  </si>
  <si>
    <t>杨  昊</t>
  </si>
  <si>
    <t>张  坚</t>
  </si>
  <si>
    <t>刘  彬</t>
  </si>
  <si>
    <t>吴定全</t>
  </si>
  <si>
    <t>敬  飞</t>
  </si>
  <si>
    <t>刘  阳</t>
  </si>
  <si>
    <t>周  伟</t>
  </si>
  <si>
    <t>冯潇冬</t>
  </si>
  <si>
    <t>蔡豪飞</t>
  </si>
  <si>
    <t>黄  健</t>
  </si>
  <si>
    <t>徐正刚</t>
  </si>
  <si>
    <t>罗天艺</t>
  </si>
  <si>
    <t>苟成锟</t>
  </si>
  <si>
    <t>张俊杰</t>
  </si>
  <si>
    <t>郑天龙</t>
  </si>
  <si>
    <t>李  博</t>
  </si>
  <si>
    <t>李  超</t>
  </si>
  <si>
    <t>彭  凡</t>
  </si>
  <si>
    <t>任  端</t>
  </si>
  <si>
    <t>舒国根</t>
  </si>
  <si>
    <t>熊宗平</t>
  </si>
  <si>
    <t>气象管理</t>
  </si>
  <si>
    <r>
      <rPr>
        <sz val="14"/>
        <color theme="1"/>
        <rFont val="仿宋_GB2312"/>
        <charset val="134"/>
      </rPr>
      <t xml:space="preserve">周  </t>
    </r>
    <r>
      <rPr>
        <sz val="14"/>
        <color theme="1"/>
        <rFont val="宋体"/>
        <charset val="134"/>
      </rPr>
      <t>燚</t>
    </r>
  </si>
  <si>
    <t>欧  林</t>
  </si>
  <si>
    <t>邓月莹</t>
  </si>
  <si>
    <t>王秋雨</t>
  </si>
  <si>
    <t>骆国淼</t>
  </si>
  <si>
    <t>段屹航</t>
  </si>
  <si>
    <t>杨  博</t>
  </si>
  <si>
    <t>杨岱鑫</t>
  </si>
  <si>
    <t>何嘉雨</t>
  </si>
  <si>
    <t>王佳乐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</si>
</sst>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20"/>
      <color theme="1"/>
      <name val="楷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workbookViewId="0">
      <pane ySplit="3" topLeftCell="A3" activePane="bottomLeft" state="frozen"/>
      <selection/>
      <selection pane="bottomLeft" activeCell="J10" sqref="J10:J11"/>
    </sheetView>
  </sheetViews>
  <sheetFormatPr defaultColWidth="8.725" defaultRowHeight="13.5" outlineLevelCol="7"/>
  <cols>
    <col min="1" max="1" width="16.375" customWidth="1"/>
    <col min="2" max="2" width="23.25" customWidth="1"/>
    <col min="3" max="3" width="23.5" style="4" customWidth="1"/>
    <col min="4" max="4" width="10.1583333333333" style="4" customWidth="1"/>
    <col min="5" max="5" width="12.9666666666667" style="5" customWidth="1"/>
    <col min="6" max="6" width="11.25" customWidth="1"/>
    <col min="7" max="7" width="13.4416666666667" customWidth="1"/>
  </cols>
  <sheetData>
    <row r="1" spans="1:1">
      <c r="A1" t="s">
        <v>0</v>
      </c>
    </row>
    <row r="2" customFormat="1" ht="4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customFormat="1" ht="39" customHeight="1" spans="1:8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7" t="s">
        <v>7</v>
      </c>
      <c r="G3" s="9" t="s">
        <v>8</v>
      </c>
      <c r="H3" s="9" t="s">
        <v>9</v>
      </c>
    </row>
    <row r="4" s="1" customFormat="1" ht="21" customHeight="1" spans="1:8">
      <c r="A4" s="10" t="s">
        <v>10</v>
      </c>
      <c r="B4" s="10"/>
      <c r="C4" s="10"/>
      <c r="D4" s="10"/>
      <c r="E4" s="10"/>
      <c r="F4" s="10"/>
      <c r="G4" s="10"/>
      <c r="H4" s="10"/>
    </row>
    <row r="5" s="2" customFormat="1" ht="24" customHeight="1" spans="1:8">
      <c r="A5" s="11">
        <v>1</v>
      </c>
      <c r="B5" s="11" t="s">
        <v>11</v>
      </c>
      <c r="C5" s="12">
        <v>2025008</v>
      </c>
      <c r="D5" s="12">
        <v>68</v>
      </c>
      <c r="E5" s="13">
        <f>D5*0.6</f>
        <v>40.8</v>
      </c>
      <c r="F5" s="13">
        <v>40.8</v>
      </c>
      <c r="G5" s="13" t="s">
        <v>12</v>
      </c>
      <c r="H5" s="14"/>
    </row>
    <row r="6" s="2" customFormat="1" ht="24" customHeight="1" spans="1:8">
      <c r="A6" s="12">
        <v>2</v>
      </c>
      <c r="B6" s="11" t="s">
        <v>13</v>
      </c>
      <c r="C6" s="12">
        <v>2025012</v>
      </c>
      <c r="D6" s="12">
        <v>62</v>
      </c>
      <c r="E6" s="13">
        <f t="shared" ref="E6:E16" si="0">D6*0.6</f>
        <v>37.2</v>
      </c>
      <c r="F6" s="13">
        <v>37.2</v>
      </c>
      <c r="G6" s="13" t="s">
        <v>12</v>
      </c>
      <c r="H6" s="14"/>
    </row>
    <row r="7" s="2" customFormat="1" ht="24" customHeight="1" spans="1:8">
      <c r="A7" s="12">
        <v>3</v>
      </c>
      <c r="B7" s="11" t="s">
        <v>14</v>
      </c>
      <c r="C7" s="12">
        <v>2025006</v>
      </c>
      <c r="D7" s="12">
        <v>61</v>
      </c>
      <c r="E7" s="13">
        <f t="shared" si="0"/>
        <v>36.6</v>
      </c>
      <c r="F7" s="13">
        <v>36.6</v>
      </c>
      <c r="G7" s="13" t="s">
        <v>15</v>
      </c>
      <c r="H7" s="14"/>
    </row>
    <row r="8" s="2" customFormat="1" ht="24" customHeight="1" spans="1:8">
      <c r="A8" s="12">
        <v>4</v>
      </c>
      <c r="B8" s="11" t="s">
        <v>16</v>
      </c>
      <c r="C8" s="12">
        <v>2025004</v>
      </c>
      <c r="D8" s="12">
        <v>52</v>
      </c>
      <c r="E8" s="13">
        <f t="shared" si="0"/>
        <v>31.2</v>
      </c>
      <c r="F8" s="13">
        <v>31.2</v>
      </c>
      <c r="G8" s="13" t="s">
        <v>15</v>
      </c>
      <c r="H8" s="14"/>
    </row>
    <row r="9" s="2" customFormat="1" ht="24" customHeight="1" spans="1:8">
      <c r="A9" s="11">
        <v>5</v>
      </c>
      <c r="B9" s="11" t="s">
        <v>17</v>
      </c>
      <c r="C9" s="12">
        <v>2025009</v>
      </c>
      <c r="D9" s="12">
        <v>51</v>
      </c>
      <c r="E9" s="13">
        <f t="shared" si="0"/>
        <v>30.6</v>
      </c>
      <c r="F9" s="13">
        <v>30.6</v>
      </c>
      <c r="G9" s="13" t="s">
        <v>15</v>
      </c>
      <c r="H9" s="14"/>
    </row>
    <row r="10" s="2" customFormat="1" ht="24" customHeight="1" spans="1:8">
      <c r="A10" s="12">
        <v>6</v>
      </c>
      <c r="B10" s="11" t="s">
        <v>18</v>
      </c>
      <c r="C10" s="12">
        <v>2025005</v>
      </c>
      <c r="D10" s="12">
        <v>48</v>
      </c>
      <c r="E10" s="13">
        <f t="shared" si="0"/>
        <v>28.8</v>
      </c>
      <c r="F10" s="13">
        <v>28.8</v>
      </c>
      <c r="G10" s="13" t="s">
        <v>15</v>
      </c>
      <c r="H10" s="14"/>
    </row>
    <row r="11" s="2" customFormat="1" ht="24" customHeight="1" spans="1:8">
      <c r="A11" s="12">
        <v>7</v>
      </c>
      <c r="B11" s="11" t="s">
        <v>19</v>
      </c>
      <c r="C11" s="12">
        <v>2025002</v>
      </c>
      <c r="D11" s="12">
        <v>46</v>
      </c>
      <c r="E11" s="13">
        <f t="shared" si="0"/>
        <v>27.6</v>
      </c>
      <c r="F11" s="13">
        <v>27.6</v>
      </c>
      <c r="G11" s="13" t="s">
        <v>15</v>
      </c>
      <c r="H11" s="14"/>
    </row>
    <row r="12" s="2" customFormat="1" ht="24" customHeight="1" spans="1:8">
      <c r="A12" s="12">
        <v>8</v>
      </c>
      <c r="B12" s="11" t="s">
        <v>20</v>
      </c>
      <c r="C12" s="12">
        <v>2025003</v>
      </c>
      <c r="D12" s="12">
        <v>44</v>
      </c>
      <c r="E12" s="13">
        <f t="shared" si="0"/>
        <v>26.4</v>
      </c>
      <c r="F12" s="13">
        <v>26.4</v>
      </c>
      <c r="G12" s="13" t="s">
        <v>15</v>
      </c>
      <c r="H12" s="14"/>
    </row>
    <row r="13" s="2" customFormat="1" ht="24" customHeight="1" spans="1:8">
      <c r="A13" s="11">
        <v>9</v>
      </c>
      <c r="B13" s="11" t="s">
        <v>21</v>
      </c>
      <c r="C13" s="12">
        <v>2025010</v>
      </c>
      <c r="D13" s="12">
        <v>43</v>
      </c>
      <c r="E13" s="13">
        <f t="shared" si="0"/>
        <v>25.8</v>
      </c>
      <c r="F13" s="13">
        <v>25.8</v>
      </c>
      <c r="G13" s="13" t="s">
        <v>15</v>
      </c>
      <c r="H13" s="14"/>
    </row>
    <row r="14" s="2" customFormat="1" ht="24" customHeight="1" spans="1:8">
      <c r="A14" s="12">
        <v>10</v>
      </c>
      <c r="B14" s="12" t="s">
        <v>22</v>
      </c>
      <c r="C14" s="12">
        <v>2025001</v>
      </c>
      <c r="G14" s="13" t="s">
        <v>23</v>
      </c>
      <c r="H14" s="14"/>
    </row>
    <row r="15" s="2" customFormat="1" ht="24" customHeight="1" spans="1:8">
      <c r="A15" s="12">
        <v>11</v>
      </c>
      <c r="B15" s="11" t="s">
        <v>24</v>
      </c>
      <c r="C15" s="12">
        <v>2025007</v>
      </c>
      <c r="D15" s="12"/>
      <c r="E15" s="13"/>
      <c r="F15" s="14"/>
      <c r="G15" s="13" t="s">
        <v>23</v>
      </c>
      <c r="H15" s="14"/>
    </row>
    <row r="16" s="2" customFormat="1" ht="24" customHeight="1" spans="1:8">
      <c r="A16" s="12">
        <v>12</v>
      </c>
      <c r="B16" s="11" t="s">
        <v>25</v>
      </c>
      <c r="C16" s="12">
        <v>2025011</v>
      </c>
      <c r="D16" s="12"/>
      <c r="E16" s="13"/>
      <c r="F16" s="14"/>
      <c r="G16" s="13" t="s">
        <v>23</v>
      </c>
      <c r="H16" s="14"/>
    </row>
    <row r="17" s="2" customFormat="1" ht="21" customHeight="1" spans="1:8">
      <c r="A17" s="10" t="s">
        <v>26</v>
      </c>
      <c r="B17" s="10"/>
      <c r="C17" s="10"/>
      <c r="D17" s="10"/>
      <c r="E17" s="10"/>
      <c r="F17" s="10"/>
      <c r="G17" s="10"/>
      <c r="H17" s="10"/>
    </row>
    <row r="18" s="2" customFormat="1" ht="24" customHeight="1" spans="1:8">
      <c r="A18" s="11">
        <v>13</v>
      </c>
      <c r="B18" s="12" t="s">
        <v>27</v>
      </c>
      <c r="C18" s="12">
        <v>2025023</v>
      </c>
      <c r="D18" s="12">
        <v>78</v>
      </c>
      <c r="E18" s="15">
        <f t="shared" ref="E18:E35" si="1">D18*0.6</f>
        <v>46.8</v>
      </c>
      <c r="F18" s="15">
        <f>E18*1</f>
        <v>46.8</v>
      </c>
      <c r="G18" s="13" t="s">
        <v>12</v>
      </c>
      <c r="H18" s="14"/>
    </row>
    <row r="19" s="2" customFormat="1" ht="24" customHeight="1" spans="1:8">
      <c r="A19" s="12">
        <v>14</v>
      </c>
      <c r="B19" s="12" t="s">
        <v>28</v>
      </c>
      <c r="C19" s="12">
        <v>2025025</v>
      </c>
      <c r="D19" s="12">
        <v>74</v>
      </c>
      <c r="E19" s="15">
        <f t="shared" si="1"/>
        <v>44.4</v>
      </c>
      <c r="F19" s="15">
        <f t="shared" ref="F19:F40" si="2">E19*1</f>
        <v>44.4</v>
      </c>
      <c r="G19" s="13" t="s">
        <v>12</v>
      </c>
      <c r="H19" s="14"/>
    </row>
    <row r="20" s="2" customFormat="1" ht="24" customHeight="1" spans="1:8">
      <c r="A20" s="11">
        <v>15</v>
      </c>
      <c r="B20" s="12" t="s">
        <v>29</v>
      </c>
      <c r="C20" s="12">
        <v>2025031</v>
      </c>
      <c r="D20" s="12">
        <v>73</v>
      </c>
      <c r="E20" s="15">
        <f t="shared" si="1"/>
        <v>43.8</v>
      </c>
      <c r="F20" s="15">
        <f t="shared" si="2"/>
        <v>43.8</v>
      </c>
      <c r="G20" s="13" t="s">
        <v>15</v>
      </c>
      <c r="H20" s="14"/>
    </row>
    <row r="21" s="2" customFormat="1" ht="24" customHeight="1" spans="1:8">
      <c r="A21" s="12">
        <v>16</v>
      </c>
      <c r="B21" s="12" t="s">
        <v>30</v>
      </c>
      <c r="C21" s="12">
        <v>2025032</v>
      </c>
      <c r="D21" s="12">
        <v>71</v>
      </c>
      <c r="E21" s="15">
        <f t="shared" si="1"/>
        <v>42.6</v>
      </c>
      <c r="F21" s="15">
        <f t="shared" si="2"/>
        <v>42.6</v>
      </c>
      <c r="G21" s="13" t="s">
        <v>15</v>
      </c>
      <c r="H21" s="14"/>
    </row>
    <row r="22" s="2" customFormat="1" ht="24" customHeight="1" spans="1:8">
      <c r="A22" s="11">
        <v>17</v>
      </c>
      <c r="B22" s="12" t="s">
        <v>31</v>
      </c>
      <c r="C22" s="12">
        <v>2025020</v>
      </c>
      <c r="D22" s="12">
        <v>68</v>
      </c>
      <c r="E22" s="15">
        <f t="shared" si="1"/>
        <v>40.8</v>
      </c>
      <c r="F22" s="15">
        <f t="shared" si="2"/>
        <v>40.8</v>
      </c>
      <c r="G22" s="13" t="s">
        <v>15</v>
      </c>
      <c r="H22" s="14"/>
    </row>
    <row r="23" s="2" customFormat="1" ht="24" customHeight="1" spans="1:8">
      <c r="A23" s="12">
        <v>18</v>
      </c>
      <c r="B23" s="12" t="s">
        <v>32</v>
      </c>
      <c r="C23" s="12">
        <v>2025028</v>
      </c>
      <c r="D23" s="12">
        <v>68</v>
      </c>
      <c r="E23" s="15">
        <f t="shared" si="1"/>
        <v>40.8</v>
      </c>
      <c r="F23" s="15">
        <f t="shared" si="2"/>
        <v>40.8</v>
      </c>
      <c r="G23" s="13" t="s">
        <v>15</v>
      </c>
      <c r="H23" s="14"/>
    </row>
    <row r="24" s="2" customFormat="1" ht="24" customHeight="1" spans="1:8">
      <c r="A24" s="11">
        <v>19</v>
      </c>
      <c r="B24" s="12" t="s">
        <v>33</v>
      </c>
      <c r="C24" s="12">
        <v>2025017</v>
      </c>
      <c r="D24" s="12">
        <v>67</v>
      </c>
      <c r="E24" s="15">
        <f t="shared" si="1"/>
        <v>40.2</v>
      </c>
      <c r="F24" s="15">
        <f t="shared" si="2"/>
        <v>40.2</v>
      </c>
      <c r="G24" s="13" t="s">
        <v>15</v>
      </c>
      <c r="H24" s="14"/>
    </row>
    <row r="25" s="3" customFormat="1" ht="24" customHeight="1" spans="1:8">
      <c r="A25" s="12">
        <v>20</v>
      </c>
      <c r="B25" s="12" t="s">
        <v>34</v>
      </c>
      <c r="C25" s="12">
        <v>2025021</v>
      </c>
      <c r="D25" s="12">
        <v>66</v>
      </c>
      <c r="E25" s="15">
        <f t="shared" si="1"/>
        <v>39.6</v>
      </c>
      <c r="F25" s="15">
        <f t="shared" si="2"/>
        <v>39.6</v>
      </c>
      <c r="G25" s="13" t="s">
        <v>15</v>
      </c>
      <c r="H25" s="14"/>
    </row>
    <row r="26" s="2" customFormat="1" ht="24" customHeight="1" spans="1:8">
      <c r="A26" s="11">
        <v>21</v>
      </c>
      <c r="B26" s="12" t="s">
        <v>35</v>
      </c>
      <c r="C26" s="12">
        <v>2025034</v>
      </c>
      <c r="D26" s="12">
        <v>66</v>
      </c>
      <c r="E26" s="15">
        <f t="shared" si="1"/>
        <v>39.6</v>
      </c>
      <c r="F26" s="15">
        <f t="shared" si="2"/>
        <v>39.6</v>
      </c>
      <c r="G26" s="13" t="s">
        <v>15</v>
      </c>
      <c r="H26" s="14"/>
    </row>
    <row r="27" s="2" customFormat="1" ht="24" customHeight="1" spans="1:8">
      <c r="A27" s="12">
        <v>22</v>
      </c>
      <c r="B27" s="12" t="s">
        <v>36</v>
      </c>
      <c r="C27" s="12">
        <v>2025014</v>
      </c>
      <c r="D27" s="12">
        <v>65</v>
      </c>
      <c r="E27" s="15">
        <f t="shared" si="1"/>
        <v>39</v>
      </c>
      <c r="F27" s="15">
        <f t="shared" si="2"/>
        <v>39</v>
      </c>
      <c r="G27" s="13" t="s">
        <v>15</v>
      </c>
      <c r="H27" s="14"/>
    </row>
    <row r="28" s="2" customFormat="1" ht="24" customHeight="1" spans="1:8">
      <c r="A28" s="11">
        <v>23</v>
      </c>
      <c r="B28" s="12" t="s">
        <v>37</v>
      </c>
      <c r="C28" s="12">
        <v>2025013</v>
      </c>
      <c r="D28" s="12">
        <v>64</v>
      </c>
      <c r="E28" s="15">
        <f t="shared" si="1"/>
        <v>38.4</v>
      </c>
      <c r="F28" s="15">
        <f t="shared" si="2"/>
        <v>38.4</v>
      </c>
      <c r="G28" s="13" t="s">
        <v>15</v>
      </c>
      <c r="H28" s="14"/>
    </row>
    <row r="29" s="2" customFormat="1" ht="24" customHeight="1" spans="1:8">
      <c r="A29" s="12">
        <v>24</v>
      </c>
      <c r="B29" s="11" t="s">
        <v>38</v>
      </c>
      <c r="C29" s="12">
        <v>2025016</v>
      </c>
      <c r="D29" s="12">
        <v>64</v>
      </c>
      <c r="E29" s="15">
        <f t="shared" si="1"/>
        <v>38.4</v>
      </c>
      <c r="F29" s="15">
        <f t="shared" si="2"/>
        <v>38.4</v>
      </c>
      <c r="G29" s="13" t="s">
        <v>15</v>
      </c>
      <c r="H29" s="14"/>
    </row>
    <row r="30" s="2" customFormat="1" ht="24" customHeight="1" spans="1:8">
      <c r="A30" s="11">
        <v>25</v>
      </c>
      <c r="B30" s="12" t="s">
        <v>39</v>
      </c>
      <c r="C30" s="12">
        <v>2025030</v>
      </c>
      <c r="D30" s="12">
        <v>64</v>
      </c>
      <c r="E30" s="15">
        <f t="shared" si="1"/>
        <v>38.4</v>
      </c>
      <c r="F30" s="15">
        <f t="shared" si="2"/>
        <v>38.4</v>
      </c>
      <c r="G30" s="13" t="s">
        <v>15</v>
      </c>
      <c r="H30" s="14"/>
    </row>
    <row r="31" s="2" customFormat="1" ht="24" customHeight="1" spans="1:8">
      <c r="A31" s="12">
        <v>26</v>
      </c>
      <c r="B31" s="12" t="s">
        <v>40</v>
      </c>
      <c r="C31" s="12">
        <v>2025022</v>
      </c>
      <c r="D31" s="12">
        <v>60</v>
      </c>
      <c r="E31" s="15">
        <f t="shared" si="1"/>
        <v>36</v>
      </c>
      <c r="F31" s="15">
        <f t="shared" si="2"/>
        <v>36</v>
      </c>
      <c r="G31" s="13" t="s">
        <v>15</v>
      </c>
      <c r="H31" s="14"/>
    </row>
    <row r="32" s="2" customFormat="1" ht="24" customHeight="1" spans="1:8">
      <c r="A32" s="11">
        <v>27</v>
      </c>
      <c r="B32" s="11" t="s">
        <v>41</v>
      </c>
      <c r="C32" s="12">
        <v>2025015</v>
      </c>
      <c r="D32" s="12">
        <v>56</v>
      </c>
      <c r="E32" s="15">
        <f t="shared" si="1"/>
        <v>33.6</v>
      </c>
      <c r="F32" s="15">
        <f t="shared" si="2"/>
        <v>33.6</v>
      </c>
      <c r="G32" s="13" t="s">
        <v>15</v>
      </c>
      <c r="H32" s="14"/>
    </row>
    <row r="33" s="2" customFormat="1" ht="24" customHeight="1" spans="1:8">
      <c r="A33" s="12">
        <v>28</v>
      </c>
      <c r="B33" s="11" t="s">
        <v>42</v>
      </c>
      <c r="C33" s="12">
        <v>2025035</v>
      </c>
      <c r="D33" s="12">
        <v>55</v>
      </c>
      <c r="E33" s="15">
        <f t="shared" si="1"/>
        <v>33</v>
      </c>
      <c r="F33" s="15">
        <f t="shared" si="2"/>
        <v>33</v>
      </c>
      <c r="G33" s="13" t="s">
        <v>15</v>
      </c>
      <c r="H33" s="14"/>
    </row>
    <row r="34" s="2" customFormat="1" ht="24" customHeight="1" spans="1:8">
      <c r="A34" s="11">
        <v>29</v>
      </c>
      <c r="B34" s="12" t="s">
        <v>43</v>
      </c>
      <c r="C34" s="12">
        <v>2025033</v>
      </c>
      <c r="D34" s="12">
        <v>53</v>
      </c>
      <c r="E34" s="15">
        <f t="shared" si="1"/>
        <v>31.8</v>
      </c>
      <c r="F34" s="15">
        <f t="shared" si="2"/>
        <v>31.8</v>
      </c>
      <c r="G34" s="13" t="s">
        <v>15</v>
      </c>
      <c r="H34" s="14"/>
    </row>
    <row r="35" s="2" customFormat="1" ht="24" customHeight="1" spans="1:8">
      <c r="A35" s="12">
        <v>30</v>
      </c>
      <c r="B35" s="11" t="s">
        <v>44</v>
      </c>
      <c r="C35" s="12">
        <v>2025018</v>
      </c>
      <c r="D35" s="12">
        <v>52</v>
      </c>
      <c r="E35" s="15">
        <f t="shared" si="1"/>
        <v>31.2</v>
      </c>
      <c r="F35" s="15">
        <f t="shared" si="2"/>
        <v>31.2</v>
      </c>
      <c r="G35" s="13" t="s">
        <v>15</v>
      </c>
      <c r="H35" s="14"/>
    </row>
    <row r="36" s="2" customFormat="1" ht="24" customHeight="1" spans="1:8">
      <c r="A36" s="11">
        <v>31</v>
      </c>
      <c r="B36" s="12" t="s">
        <v>45</v>
      </c>
      <c r="C36" s="12">
        <v>2025019</v>
      </c>
      <c r="D36" s="12"/>
      <c r="E36" s="15"/>
      <c r="F36" s="15"/>
      <c r="G36" s="13" t="s">
        <v>23</v>
      </c>
      <c r="H36" s="14"/>
    </row>
    <row r="37" s="2" customFormat="1" ht="24" customHeight="1" spans="1:8">
      <c r="A37" s="12">
        <v>32</v>
      </c>
      <c r="B37" s="12" t="s">
        <v>46</v>
      </c>
      <c r="C37" s="12">
        <v>2025024</v>
      </c>
      <c r="D37" s="12"/>
      <c r="E37" s="15"/>
      <c r="F37" s="15"/>
      <c r="G37" s="13" t="s">
        <v>23</v>
      </c>
      <c r="H37" s="14"/>
    </row>
    <row r="38" s="2" customFormat="1" ht="24" customHeight="1" spans="1:8">
      <c r="A38" s="11">
        <v>33</v>
      </c>
      <c r="B38" s="12" t="s">
        <v>47</v>
      </c>
      <c r="C38" s="12">
        <v>2025026</v>
      </c>
      <c r="D38" s="12"/>
      <c r="E38" s="15"/>
      <c r="F38" s="15"/>
      <c r="G38" s="15" t="s">
        <v>23</v>
      </c>
      <c r="H38" s="14"/>
    </row>
    <row r="39" s="2" customFormat="1" ht="24" customHeight="1" spans="1:8">
      <c r="A39" s="12">
        <v>34</v>
      </c>
      <c r="B39" s="12" t="s">
        <v>48</v>
      </c>
      <c r="C39" s="12">
        <v>2025027</v>
      </c>
      <c r="D39" s="12"/>
      <c r="E39" s="15"/>
      <c r="F39" s="15"/>
      <c r="G39" s="15" t="s">
        <v>23</v>
      </c>
      <c r="H39" s="14"/>
    </row>
    <row r="40" s="2" customFormat="1" ht="24" customHeight="1" spans="1:8">
      <c r="A40" s="11">
        <v>35</v>
      </c>
      <c r="B40" s="12" t="s">
        <v>49</v>
      </c>
      <c r="C40" s="12">
        <v>2025029</v>
      </c>
      <c r="D40" s="12"/>
      <c r="E40" s="15"/>
      <c r="F40" s="15"/>
      <c r="G40" s="15" t="s">
        <v>23</v>
      </c>
      <c r="H40" s="14"/>
    </row>
    <row r="41" s="2" customFormat="1" ht="21" customHeight="1" spans="1:8">
      <c r="A41" s="10" t="s">
        <v>50</v>
      </c>
      <c r="B41" s="10"/>
      <c r="C41" s="10"/>
      <c r="D41" s="10"/>
      <c r="E41" s="10"/>
      <c r="F41" s="10"/>
      <c r="G41" s="10"/>
      <c r="H41" s="10"/>
    </row>
    <row r="42" s="2" customFormat="1" ht="24" customHeight="1" spans="1:8">
      <c r="A42" s="12">
        <v>36</v>
      </c>
      <c r="B42" s="11" t="s">
        <v>51</v>
      </c>
      <c r="C42" s="12">
        <v>2025044</v>
      </c>
      <c r="D42" s="12">
        <v>83</v>
      </c>
      <c r="E42" s="12">
        <f>D42*60%</f>
        <v>49.8</v>
      </c>
      <c r="F42" s="12">
        <f>E42*1</f>
        <v>49.8</v>
      </c>
      <c r="G42" s="12" t="s">
        <v>12</v>
      </c>
      <c r="H42" s="14"/>
    </row>
    <row r="43" s="2" customFormat="1" ht="24" customHeight="1" spans="1:8">
      <c r="A43" s="12">
        <v>37</v>
      </c>
      <c r="B43" s="11" t="s">
        <v>52</v>
      </c>
      <c r="C43" s="12">
        <v>2025040</v>
      </c>
      <c r="D43" s="12">
        <v>79</v>
      </c>
      <c r="E43" s="12">
        <f t="shared" ref="E43:E50" si="3">D43*60%</f>
        <v>47.4</v>
      </c>
      <c r="F43" s="12">
        <f t="shared" ref="F43:F50" si="4">E43*1</f>
        <v>47.4</v>
      </c>
      <c r="G43" s="12" t="s">
        <v>12</v>
      </c>
      <c r="H43" s="14"/>
    </row>
    <row r="44" s="2" customFormat="1" ht="24" customHeight="1" spans="1:8">
      <c r="A44" s="12">
        <v>38</v>
      </c>
      <c r="B44" s="11" t="s">
        <v>53</v>
      </c>
      <c r="C44" s="12">
        <v>2025036</v>
      </c>
      <c r="D44" s="12">
        <v>78</v>
      </c>
      <c r="E44" s="12">
        <f t="shared" si="3"/>
        <v>46.8</v>
      </c>
      <c r="F44" s="12">
        <f t="shared" si="4"/>
        <v>46.8</v>
      </c>
      <c r="G44" s="12" t="s">
        <v>12</v>
      </c>
      <c r="H44" s="14"/>
    </row>
    <row r="45" s="2" customFormat="1" ht="24" customHeight="1" spans="1:8">
      <c r="A45" s="12">
        <v>39</v>
      </c>
      <c r="B45" s="11" t="s">
        <v>54</v>
      </c>
      <c r="C45" s="12">
        <v>2025041</v>
      </c>
      <c r="D45" s="12">
        <v>77</v>
      </c>
      <c r="E45" s="12">
        <f t="shared" si="3"/>
        <v>46.2</v>
      </c>
      <c r="F45" s="12">
        <f t="shared" si="4"/>
        <v>46.2</v>
      </c>
      <c r="G45" s="12" t="s">
        <v>12</v>
      </c>
      <c r="H45" s="14"/>
    </row>
    <row r="46" s="2" customFormat="1" ht="24" customHeight="1" spans="1:8">
      <c r="A46" s="12">
        <v>40</v>
      </c>
      <c r="B46" s="11" t="s">
        <v>55</v>
      </c>
      <c r="C46" s="12">
        <v>2025039</v>
      </c>
      <c r="D46" s="12">
        <v>76</v>
      </c>
      <c r="E46" s="12">
        <f t="shared" si="3"/>
        <v>45.6</v>
      </c>
      <c r="F46" s="12">
        <f t="shared" si="4"/>
        <v>45.6</v>
      </c>
      <c r="G46" s="12" t="s">
        <v>15</v>
      </c>
      <c r="H46" s="14"/>
    </row>
    <row r="47" s="2" customFormat="1" ht="24" customHeight="1" spans="1:8">
      <c r="A47" s="12">
        <v>41</v>
      </c>
      <c r="B47" s="11" t="s">
        <v>56</v>
      </c>
      <c r="C47" s="12">
        <v>2025037</v>
      </c>
      <c r="D47" s="12">
        <v>73</v>
      </c>
      <c r="E47" s="12">
        <f t="shared" si="3"/>
        <v>43.8</v>
      </c>
      <c r="F47" s="12">
        <f t="shared" si="4"/>
        <v>43.8</v>
      </c>
      <c r="G47" s="12" t="s">
        <v>15</v>
      </c>
      <c r="H47" s="14"/>
    </row>
    <row r="48" s="2" customFormat="1" ht="24" customHeight="1" spans="1:8">
      <c r="A48" s="12">
        <v>42</v>
      </c>
      <c r="B48" s="11" t="s">
        <v>57</v>
      </c>
      <c r="C48" s="12">
        <v>2025042</v>
      </c>
      <c r="D48" s="12">
        <v>71</v>
      </c>
      <c r="E48" s="12">
        <f t="shared" si="3"/>
        <v>42.6</v>
      </c>
      <c r="F48" s="12">
        <f t="shared" si="4"/>
        <v>42.6</v>
      </c>
      <c r="G48" s="12" t="s">
        <v>15</v>
      </c>
      <c r="H48" s="14"/>
    </row>
    <row r="49" s="2" customFormat="1" ht="24" customHeight="1" spans="1:8">
      <c r="A49" s="12">
        <v>43</v>
      </c>
      <c r="B49" s="11" t="s">
        <v>58</v>
      </c>
      <c r="C49" s="12">
        <v>2025043</v>
      </c>
      <c r="D49" s="12">
        <v>64</v>
      </c>
      <c r="E49" s="12">
        <f t="shared" si="3"/>
        <v>38.4</v>
      </c>
      <c r="F49" s="12">
        <f t="shared" si="4"/>
        <v>38.4</v>
      </c>
      <c r="G49" s="12" t="s">
        <v>15</v>
      </c>
      <c r="H49" s="14"/>
    </row>
    <row r="50" s="2" customFormat="1" ht="24" customHeight="1" spans="1:8">
      <c r="A50" s="12">
        <v>44</v>
      </c>
      <c r="B50" s="11" t="s">
        <v>59</v>
      </c>
      <c r="C50" s="12">
        <v>2025038</v>
      </c>
      <c r="D50" s="12">
        <v>63</v>
      </c>
      <c r="E50" s="12">
        <f t="shared" si="3"/>
        <v>37.8</v>
      </c>
      <c r="F50" s="12">
        <f t="shared" si="4"/>
        <v>37.8</v>
      </c>
      <c r="G50" s="12" t="s">
        <v>15</v>
      </c>
      <c r="H50" s="14"/>
    </row>
    <row r="51" s="2" customFormat="1" ht="24" customHeight="1" spans="1:8">
      <c r="A51" s="12">
        <v>45</v>
      </c>
      <c r="B51" s="12" t="s">
        <v>60</v>
      </c>
      <c r="C51" s="12">
        <v>2025045</v>
      </c>
      <c r="D51" s="12"/>
      <c r="E51" s="12"/>
      <c r="F51" s="14"/>
      <c r="G51" s="12" t="s">
        <v>23</v>
      </c>
      <c r="H51" s="14"/>
    </row>
  </sheetData>
  <mergeCells count="4">
    <mergeCell ref="A2:H2"/>
    <mergeCell ref="A4:H4"/>
    <mergeCell ref="A17:H17"/>
    <mergeCell ref="A41:H41"/>
  </mergeCells>
  <pageMargins left="0.944444444444444" right="0.708333333333333" top="0.314583333333333" bottom="0.590277777777778" header="0.354166666666667" footer="0.393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2021-12-24T08:18:00Z</dcterms:created>
  <dcterms:modified xsi:type="dcterms:W3CDTF">2025-08-28T06:52:43Z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D0199F8F9FC54CD9A3DED826D6EFD666_13</vt:lpwstr>
  </property>
  <property fmtid="{D5CDD505-2E9C-101B-9397-08002B2CF9AE}" pid="3" name="KSOProductBuildVer">
    <vt:lpwstr>2052-11.1.0.9021</vt:lpwstr>
  </property>
</Properties>
</file>