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件校验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<sst xmlns="http://schemas.openxmlformats.org/spreadsheetml/2006/main" count="44" uniqueCount="28">
  <si>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r>
      <rPr>
        <sz val="20"/>
        <color theme="1"/>
        <rFont val="方正小标宋简体"/>
        <charset val="134"/>
      </rPr>
      <t>成都市城市运行和政务服务管理办公室所属事业单位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年下半年公开考试招聘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工作人员笔试成绩及进入面试资格审查人员名单</t>
    </r>
  </si>
  <si>
    <t>姓名</t>
  </si>
  <si>
    <t>准考证号</t>
  </si>
  <si>
    <t>报考单位</t>
  </si>
  <si>
    <t>报考职位</t>
  </si>
  <si>
    <t>职位编码</t>
  </si>
  <si>
    <t>《公共基础知识》成绩</t>
  </si>
  <si>
    <t>《综合能力测试》成绩</t>
  </si>
  <si>
    <t>笔试成绩</t>
  </si>
  <si>
    <t>笔试折合成绩</t>
  </si>
  <si>
    <t>笔试政策性加分</t>
  </si>
  <si>
    <t>笔试总成绩</t>
  </si>
  <si>
    <t>职位排名</t>
  </si>
  <si>
    <t>是否进入面试原件校验</t>
  </si>
  <si>
    <t>王晓庆</t>
  </si>
  <si>
    <t>1651010801018</t>
  </si>
  <si>
    <t>成都市政务服务中心</t>
  </si>
  <si>
    <t>财务专员</t>
  </si>
  <si>
    <t>201000032085</t>
  </si>
  <si>
    <r>
      <rPr>
        <sz val="10"/>
        <rFont val="方正仿宋_GBK"/>
        <charset val="134"/>
      </rPr>
      <t>是</t>
    </r>
  </si>
  <si>
    <t>石梦迪</t>
  </si>
  <si>
    <t>1651011300508</t>
  </si>
  <si>
    <t>张得琛</t>
  </si>
  <si>
    <t>1651990405017</t>
  </si>
  <si>
    <t>蒋艾倜</t>
  </si>
  <si>
    <t>1651011303706</t>
  </si>
  <si>
    <t>张兆函</t>
  </si>
  <si>
    <t>1651010200928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</si>
</sst>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方正仿宋简体"/>
      <charset val="134"/>
    </font>
    <font>
      <sz val="11"/>
      <color theme="1"/>
      <name val="方正仿宋_GBK"/>
      <charset val="134"/>
    </font>
    <font>
      <sz val="11"/>
      <color indexed="8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horizontal="center" vertical="center"/>
    </xf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115" zoomScaleNormal="115" workbookViewId="0">
      <pane ySplit="2" topLeftCell="A3" activePane="bottomLeft" state="frozen"/>
      <selection/>
      <selection pane="bottomLeft" activeCell="A1" sqref="A1:M1"/>
    </sheetView>
  </sheetViews>
  <sheetFormatPr defaultColWidth="9" defaultRowHeight="15" outlineLevelRow="6"/>
  <cols>
    <col min="1" max="1" width="9" style="2"/>
    <col min="2" max="2" width="15" style="2" customWidth="1"/>
    <col min="3" max="3" width="20.3166666666667" style="2" customWidth="1"/>
    <col min="4" max="4" width="16.625" style="2" customWidth="1"/>
    <col min="5" max="5" width="16.075" style="2" customWidth="1"/>
    <col min="6" max="9" width="12.625" style="3" customWidth="1"/>
    <col min="10" max="10" width="10.4333333333333" style="3" customWidth="1"/>
    <col min="11" max="11" width="12.625" style="3" customWidth="1"/>
    <col min="12" max="12" width="8.79166666666667" style="3" customWidth="1"/>
    <col min="13" max="13" width="11.5" style="3" customWidth="1"/>
    <col min="14" max="16384" width="9" style="2"/>
  </cols>
  <sheetData>
    <row r="1" ht="68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9.7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8" t="s">
        <v>10</v>
      </c>
      <c r="K2" s="7" t="s">
        <v>11</v>
      </c>
      <c r="L2" s="6" t="s">
        <v>12</v>
      </c>
      <c r="M2" s="7" t="s">
        <v>13</v>
      </c>
    </row>
    <row r="3" s="1" customFormat="1" spans="1:13">
      <c r="A3" s="9" t="s">
        <v>14</v>
      </c>
      <c r="B3" s="18" t="s">
        <v>15</v>
      </c>
      <c r="C3" s="11" t="s">
        <v>16</v>
      </c>
      <c r="D3" s="12" t="s">
        <v>17</v>
      </c>
      <c r="E3" s="18" t="s">
        <v>18</v>
      </c>
      <c r="F3" s="13">
        <v>76.2</v>
      </c>
      <c r="G3" s="13">
        <v>71</v>
      </c>
      <c r="H3" s="14">
        <f>SUM(F3:G3)</f>
        <v>147.2</v>
      </c>
      <c r="I3" s="14">
        <f>H3/2</f>
        <v>73.6</v>
      </c>
      <c r="J3" s="14">
        <v>0</v>
      </c>
      <c r="K3" s="15">
        <f>I3+J3</f>
        <v>73.6</v>
      </c>
      <c r="L3" s="16">
        <v>1</v>
      </c>
      <c r="M3" s="17" t="s">
        <v>19</v>
      </c>
    </row>
    <row r="4" spans="1:13">
      <c r="A4" s="9" t="s">
        <v>20</v>
      </c>
      <c r="B4" s="18" t="s">
        <v>21</v>
      </c>
      <c r="C4" s="11" t="s">
        <v>16</v>
      </c>
      <c r="D4" s="12" t="s">
        <v>17</v>
      </c>
      <c r="E4" s="18" t="s">
        <v>18</v>
      </c>
      <c r="F4" s="13">
        <v>73.6</v>
      </c>
      <c r="G4" s="13">
        <v>73.5</v>
      </c>
      <c r="H4" s="14">
        <f>SUM(F4:G4)</f>
        <v>147.1</v>
      </c>
      <c r="I4" s="14">
        <f>H4/2</f>
        <v>73.55</v>
      </c>
      <c r="J4" s="14">
        <v>0</v>
      </c>
      <c r="K4" s="15">
        <f>I4+J4</f>
        <v>73.55</v>
      </c>
      <c r="L4" s="16">
        <v>2</v>
      </c>
      <c r="M4" s="17" t="s">
        <v>19</v>
      </c>
    </row>
    <row r="5" spans="1:13">
      <c r="A5" s="9" t="s">
        <v>22</v>
      </c>
      <c r="B5" s="18" t="s">
        <v>23</v>
      </c>
      <c r="C5" s="11" t="s">
        <v>16</v>
      </c>
      <c r="D5" s="12" t="s">
        <v>17</v>
      </c>
      <c r="E5" s="18" t="s">
        <v>18</v>
      </c>
      <c r="F5" s="13">
        <v>70.2</v>
      </c>
      <c r="G5" s="13">
        <v>69</v>
      </c>
      <c r="H5" s="14">
        <f>SUM(F5:G5)</f>
        <v>139.2</v>
      </c>
      <c r="I5" s="14">
        <f>H5/2</f>
        <v>69.6</v>
      </c>
      <c r="J5" s="14">
        <v>0</v>
      </c>
      <c r="K5" s="15">
        <f>I5+J5</f>
        <v>69.6</v>
      </c>
      <c r="L5" s="16">
        <v>3</v>
      </c>
      <c r="M5" s="17" t="s">
        <v>19</v>
      </c>
    </row>
    <row r="6" spans="1:13">
      <c r="A6" s="9" t="s">
        <v>24</v>
      </c>
      <c r="B6" s="18" t="s">
        <v>25</v>
      </c>
      <c r="C6" s="11" t="s">
        <v>16</v>
      </c>
      <c r="D6" s="12" t="s">
        <v>17</v>
      </c>
      <c r="E6" s="18" t="s">
        <v>18</v>
      </c>
      <c r="F6" s="13">
        <v>69.2</v>
      </c>
      <c r="G6" s="13">
        <v>65</v>
      </c>
      <c r="H6" s="14">
        <f>SUM(F6:G6)</f>
        <v>134.2</v>
      </c>
      <c r="I6" s="14">
        <f>H6/2</f>
        <v>67.1</v>
      </c>
      <c r="J6" s="14">
        <v>0</v>
      </c>
      <c r="K6" s="15">
        <f>I6+J6</f>
        <v>67.1</v>
      </c>
      <c r="L6" s="16">
        <v>4</v>
      </c>
      <c r="M6" s="17" t="s">
        <v>19</v>
      </c>
    </row>
    <row r="7" spans="1:13">
      <c r="A7" s="9" t="s">
        <v>26</v>
      </c>
      <c r="B7" s="18" t="s">
        <v>27</v>
      </c>
      <c r="C7" s="11" t="s">
        <v>16</v>
      </c>
      <c r="D7" s="12" t="s">
        <v>17</v>
      </c>
      <c r="E7" s="18" t="s">
        <v>18</v>
      </c>
      <c r="F7" s="13">
        <v>73.8</v>
      </c>
      <c r="G7" s="13">
        <v>59</v>
      </c>
      <c r="H7" s="14">
        <f>SUM(F7:G7)</f>
        <v>132.8</v>
      </c>
      <c r="I7" s="14">
        <f>H7/2</f>
        <v>66.4</v>
      </c>
      <c r="J7" s="14">
        <v>0</v>
      </c>
      <c r="K7" s="15">
        <f>I7+J7</f>
        <v>66.4</v>
      </c>
      <c r="L7" s="16">
        <v>5</v>
      </c>
      <c r="M7" s="17" t="s">
        <v>19</v>
      </c>
    </row>
  </sheetData>
  <mergeCells count="1">
    <mergeCell ref="A1:M1"/>
  </mergeCells>
  <pageMargins left="1.0625" right="0.472222222222222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原件校验名单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小马达</cp:lastModifiedBy>
  <dcterms:created xsi:type="dcterms:W3CDTF">2006-09-19T08:00:00Z</dcterms:created>
  <dcterms:modified xsi:type="dcterms:W3CDTF">2025-12-19T05:25:17Z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51911A240979429D99F009CBDAE3968B_13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