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总成绩汇总综合、教育" sheetId="3" r:id="rId1"/>
  </sheets>
  <definedNames>
    <definedName name="_xlnm._FilterDatabase" localSheetId="0" hidden="1">总成绩汇总综合、教育!$A$1:$O$22</definedName>
    <definedName name="_xlnm.Print_Titles" localSheetId="0">总成绩汇总综合、教育!$3:$3</definedName>
  </definedNames>
  <calcPr calcId="144525"/>
</workbook>
</file>

<file path=xl/sharedStrings.xml><?xml version="1.0" encoding="utf-8"?>
<sst xmlns="http://schemas.openxmlformats.org/spreadsheetml/2006/main" count="173" uniqueCount="59">
  <si>
    <t>附件</t>
  </si>
  <si>
    <t>井研县2025年下半年公开考试招聘事业单位工作人员考试总成绩及进入体检人员名单</t>
  </si>
  <si>
    <t>序号</t>
  </si>
  <si>
    <t>主管部门</t>
  </si>
  <si>
    <t>报考单位名称</t>
  </si>
  <si>
    <t>岗位类别</t>
  </si>
  <si>
    <t>岗位名称</t>
  </si>
  <si>
    <t>岗位编码</t>
  </si>
  <si>
    <t>招聘人数</t>
  </si>
  <si>
    <t>姓名</t>
  </si>
  <si>
    <t>笔试原始成绩</t>
  </si>
  <si>
    <t>政策性加分</t>
  </si>
  <si>
    <t>笔试    
总成绩</t>
  </si>
  <si>
    <t>面试
成绩</t>
  </si>
  <si>
    <t>考试
总成绩</t>
  </si>
  <si>
    <t>考试总成绩排名</t>
  </si>
  <si>
    <t>是否进入体检</t>
  </si>
  <si>
    <t>井研县教育局</t>
  </si>
  <si>
    <t>四川省井研县井研中学</t>
  </si>
  <si>
    <t>专业技术岗位十二级及以下</t>
  </si>
  <si>
    <t>高级中学教师（英语）</t>
  </si>
  <si>
    <t>李美佳</t>
  </si>
  <si>
    <t>是</t>
  </si>
  <si>
    <t>罗媛丽</t>
  </si>
  <si>
    <t>否</t>
  </si>
  <si>
    <t>金燕丽</t>
  </si>
  <si>
    <t>高级中学教师（生物）</t>
  </si>
  <si>
    <t>冯骁骁</t>
  </si>
  <si>
    <t>李玉婷</t>
  </si>
  <si>
    <t>罗雪莲</t>
  </si>
  <si>
    <t>四川省井研县高级职业中学</t>
  </si>
  <si>
    <t>中等职业学校教师（语文）</t>
  </si>
  <si>
    <t>高宇</t>
  </si>
  <si>
    <t>张艳丽</t>
  </si>
  <si>
    <t>余冬玲</t>
  </si>
  <si>
    <t>中等职业学校教师（数学）</t>
  </si>
  <si>
    <t>郭泉丰</t>
  </si>
  <si>
    <t>郑佳怡</t>
  </si>
  <si>
    <t>王文川</t>
  </si>
  <si>
    <t>帅国霄</t>
  </si>
  <si>
    <t>中等职业学校教师（新能源汽车运用与维修）</t>
  </si>
  <si>
    <t>刘沿初</t>
  </si>
  <si>
    <t>王健</t>
  </si>
  <si>
    <t>周鑫</t>
  </si>
  <si>
    <t>中等职业学校教师（美术）</t>
  </si>
  <si>
    <t>刘涛</t>
  </si>
  <si>
    <t>任富贵</t>
  </si>
  <si>
    <t>何星玥</t>
  </si>
  <si>
    <t>井研县农业农村局</t>
  </si>
  <si>
    <t>井研县现代农业园区服务中心</t>
  </si>
  <si>
    <t>兽医、畜牧技术人员</t>
  </si>
  <si>
    <t>210006001001</t>
  </si>
  <si>
    <t>李小琪</t>
  </si>
  <si>
    <t>沈宜川</t>
  </si>
  <si>
    <t>吕祯</t>
  </si>
  <si>
    <t>210006001002</t>
  </si>
  <si>
    <t>邓逸云</t>
  </si>
  <si>
    <t>黄乐陶</t>
  </si>
  <si>
    <t>田宗幸</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</si>
</sst>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 numFmtId="177" formatCode="0.000_ "/>
    <numFmt numFmtId="178" formatCode="0_ "/>
  </numFmts>
  <fonts count="27">
    <font>
      <sz val="11"/>
      <color theme="1"/>
      <name val="宋体"/>
      <charset val="134"/>
      <scheme val="minor"/>
    </font>
    <font>
      <sz val="11"/>
      <name val="宋体"/>
      <charset val="134"/>
    </font>
    <font>
      <sz val="10"/>
      <color rgb="FF000000"/>
      <name val="宋体"/>
      <charset val="134"/>
    </font>
    <font>
      <b/>
      <sz val="14"/>
      <color theme="1"/>
      <name val="宋体"/>
      <charset val="134"/>
      <scheme val="minor"/>
    </font>
    <font>
      <sz val="17"/>
      <name val="方正小标宋简体"/>
      <charset val="134"/>
    </font>
    <font>
      <b/>
      <sz val="10"/>
      <name val="黑体"/>
      <charset val="134"/>
    </font>
    <font>
      <sz val="10"/>
      <name val="宋体"/>
      <charset val="134"/>
    </font>
    <font>
      <sz val="10"/>
      <color theme="1"/>
      <name val="宋体"/>
      <charset val="134"/>
      <scheme val="minor"/>
    </font>
    <font>
      <sz val="11"/>
      <color rgb="FFFF0000"/>
      <name val="宋体"/>
      <charset val="0"/>
      <scheme val="minor"/>
    </font>
    <font>
      <sz val="11"/>
      <color theme="1"/>
      <name val="宋体"/>
      <charset val="0"/>
      <scheme val="minor"/>
    </font>
    <font>
      <b/>
      <sz val="18"/>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7" borderId="0" applyNumberFormat="0" applyBorder="0" applyAlignment="0" applyProtection="0">
      <alignment vertical="center"/>
    </xf>
    <xf numFmtId="0" fontId="12"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3" borderId="3" applyNumberFormat="0" applyFont="0" applyAlignment="0" applyProtection="0">
      <alignment vertical="center"/>
    </xf>
    <xf numFmtId="0" fontId="13" fillId="15" borderId="0" applyNumberFormat="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7" applyNumberFormat="0" applyFill="0" applyAlignment="0" applyProtection="0">
      <alignment vertical="center"/>
    </xf>
    <xf numFmtId="0" fontId="23" fillId="0" borderId="7" applyNumberFormat="0" applyFill="0" applyAlignment="0" applyProtection="0">
      <alignment vertical="center"/>
    </xf>
    <xf numFmtId="0" fontId="13" fillId="17" borderId="0" applyNumberFormat="0" applyBorder="0" applyAlignment="0" applyProtection="0">
      <alignment vertical="center"/>
    </xf>
    <xf numFmtId="0" fontId="17" fillId="0" borderId="9" applyNumberFormat="0" applyFill="0" applyAlignment="0" applyProtection="0">
      <alignment vertical="center"/>
    </xf>
    <xf numFmtId="0" fontId="13" fillId="19" borderId="0" applyNumberFormat="0" applyBorder="0" applyAlignment="0" applyProtection="0">
      <alignment vertical="center"/>
    </xf>
    <xf numFmtId="0" fontId="25" fillId="20" borderId="10" applyNumberFormat="0" applyAlignment="0" applyProtection="0">
      <alignment vertical="center"/>
    </xf>
    <xf numFmtId="0" fontId="26" fillId="20" borderId="4" applyNumberFormat="0" applyAlignment="0" applyProtection="0">
      <alignment vertical="center"/>
    </xf>
    <xf numFmtId="0" fontId="18" fillId="16" borderId="5" applyNumberFormat="0" applyAlignment="0" applyProtection="0">
      <alignment vertical="center"/>
    </xf>
    <xf numFmtId="0" fontId="9" fillId="22" borderId="0" applyNumberFormat="0" applyBorder="0" applyAlignment="0" applyProtection="0">
      <alignment vertical="center"/>
    </xf>
    <xf numFmtId="0" fontId="13" fillId="23" borderId="0" applyNumberFormat="0" applyBorder="0" applyAlignment="0" applyProtection="0">
      <alignment vertical="center"/>
    </xf>
    <xf numFmtId="0" fontId="20" fillId="0" borderId="6" applyNumberFormat="0" applyFill="0" applyAlignment="0" applyProtection="0">
      <alignment vertical="center"/>
    </xf>
    <xf numFmtId="0" fontId="22" fillId="0" borderId="8" applyNumberFormat="0" applyFill="0" applyAlignment="0" applyProtection="0">
      <alignment vertical="center"/>
    </xf>
    <xf numFmtId="0" fontId="24" fillId="18" borderId="0" applyNumberFormat="0" applyBorder="0" applyAlignment="0" applyProtection="0">
      <alignment vertical="center"/>
    </xf>
    <xf numFmtId="0" fontId="16" fillId="14" borderId="0" applyNumberFormat="0" applyBorder="0" applyAlignment="0" applyProtection="0">
      <alignment vertical="center"/>
    </xf>
    <xf numFmtId="0" fontId="9" fillId="24" borderId="0" applyNumberFormat="0" applyBorder="0" applyAlignment="0" applyProtection="0">
      <alignment vertical="center"/>
    </xf>
    <xf numFmtId="0" fontId="13" fillId="26" borderId="0" applyNumberFormat="0" applyBorder="0" applyAlignment="0" applyProtection="0">
      <alignment vertical="center"/>
    </xf>
    <xf numFmtId="0" fontId="9" fillId="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9" fillId="4" borderId="0" applyNumberFormat="0" applyBorder="0" applyAlignment="0" applyProtection="0">
      <alignment vertical="center"/>
    </xf>
    <xf numFmtId="0" fontId="13" fillId="25" borderId="0" applyNumberFormat="0" applyBorder="0" applyAlignment="0" applyProtection="0">
      <alignment vertical="center"/>
    </xf>
    <xf numFmtId="0" fontId="13" fillId="30" borderId="0" applyNumberFormat="0" applyBorder="0" applyAlignment="0" applyProtection="0">
      <alignment vertical="center"/>
    </xf>
    <xf numFmtId="0" fontId="9" fillId="21" borderId="0" applyNumberFormat="0" applyBorder="0" applyAlignment="0" applyProtection="0">
      <alignment vertical="center"/>
    </xf>
    <xf numFmtId="0" fontId="9" fillId="31" borderId="0" applyNumberFormat="0" applyBorder="0" applyAlignment="0" applyProtection="0">
      <alignment vertical="center"/>
    </xf>
    <xf numFmtId="0" fontId="13" fillId="32" borderId="0" applyNumberFormat="0" applyBorder="0" applyAlignment="0" applyProtection="0">
      <alignment vertical="center"/>
    </xf>
    <xf numFmtId="0" fontId="9" fillId="9" borderId="0" applyNumberFormat="0" applyBorder="0" applyAlignment="0" applyProtection="0">
      <alignment vertical="center"/>
    </xf>
    <xf numFmtId="0" fontId="13" fillId="11" borderId="0" applyNumberFormat="0" applyBorder="0" applyAlignment="0" applyProtection="0">
      <alignment vertical="center"/>
    </xf>
    <xf numFmtId="0" fontId="13" fillId="29" borderId="0" applyNumberFormat="0" applyBorder="0" applyAlignment="0" applyProtection="0">
      <alignment vertical="center"/>
    </xf>
    <xf numFmtId="0" fontId="9" fillId="2" borderId="0" applyNumberFormat="0" applyBorder="0" applyAlignment="0" applyProtection="0">
      <alignment vertical="center"/>
    </xf>
    <xf numFmtId="0" fontId="13" fillId="13"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Alignment="1">
      <alignment vertical="center" wrapText="1"/>
    </xf>
    <xf numFmtId="176" fontId="0" fillId="0" borderId="0" xfId="0" applyNumberFormat="1" applyFill="1">
      <alignment vertical="center"/>
    </xf>
    <xf numFmtId="177" fontId="0" fillId="0" borderId="0" xfId="0" applyNumberFormat="1">
      <alignment vertical="center"/>
    </xf>
    <xf numFmtId="49" fontId="0" fillId="0" borderId="0" xfId="0" applyNumberFormat="1" applyAlignment="1">
      <alignment vertical="center" wrapText="1"/>
    </xf>
    <xf numFmtId="0" fontId="3" fillId="0" borderId="0" xfId="0" applyFont="1" applyAlignment="1">
      <alignment horizontal="left" vertical="center" wrapText="1"/>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77" fontId="4" fillId="0" borderId="0" xfId="0" applyNumberFormat="1" applyFont="1" applyFill="1" applyAlignment="1">
      <alignment horizontal="center" vertical="center" wrapText="1"/>
    </xf>
    <xf numFmtId="176"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abSelected="1" workbookViewId="0">
      <pane ySplit="3" topLeftCell="A4" activePane="bottomLeft" state="frozen"/>
      <selection/>
      <selection pane="bottomLeft" activeCell="S12" sqref="S12"/>
    </sheetView>
  </sheetViews>
  <sheetFormatPr defaultColWidth="9" defaultRowHeight="13.5"/>
  <cols>
    <col min="1" max="1" width="5.25" style="3" customWidth="1"/>
    <col min="2" max="2" width="13" customWidth="1"/>
    <col min="3" max="3" width="14.25" customWidth="1"/>
    <col min="4" max="4" width="12.5" customWidth="1"/>
    <col min="5" max="5" width="14.125" customWidth="1"/>
    <col min="6" max="6" width="13.25" customWidth="1"/>
    <col min="7" max="7" width="4.75" customWidth="1"/>
    <col min="8" max="8" width="7.375" customWidth="1"/>
    <col min="9" max="9" width="7.125" customWidth="1"/>
    <col min="10" max="10" width="6.5" customWidth="1"/>
    <col min="11" max="11" width="7.375" customWidth="1"/>
    <col min="12" max="12" width="7.25833333333333" style="4" customWidth="1"/>
    <col min="13" max="13" width="6.625" style="5" customWidth="1"/>
    <col min="14" max="14" width="8.625" style="6" customWidth="1"/>
    <col min="15" max="15" width="7.75" customWidth="1"/>
  </cols>
  <sheetData>
    <row r="1" ht="19" customHeight="1" spans="1:2">
      <c r="A1" s="7" t="s">
        <v>0</v>
      </c>
      <c r="B1" s="7"/>
    </row>
    <row r="2" s="1" customFormat="1" ht="36" customHeight="1" spans="1:15">
      <c r="A2" s="8" t="s">
        <v>1</v>
      </c>
      <c r="B2" s="9"/>
      <c r="C2" s="8"/>
      <c r="D2" s="8"/>
      <c r="E2" s="8"/>
      <c r="F2" s="8"/>
      <c r="G2" s="8"/>
      <c r="H2" s="8"/>
      <c r="I2" s="8"/>
      <c r="J2" s="8"/>
      <c r="K2" s="8"/>
      <c r="L2" s="8"/>
      <c r="M2" s="15"/>
      <c r="N2" s="8"/>
      <c r="O2" s="8"/>
    </row>
    <row r="3" s="2" customFormat="1" ht="33" customHeight="1" spans="1:15">
      <c r="A3" s="10" t="s">
        <v>2</v>
      </c>
      <c r="B3" s="11" t="s">
        <v>3</v>
      </c>
      <c r="C3" s="10" t="s">
        <v>4</v>
      </c>
      <c r="D3" s="10" t="s">
        <v>5</v>
      </c>
      <c r="E3" s="10" t="s">
        <v>6</v>
      </c>
      <c r="F3" s="10" t="s">
        <v>7</v>
      </c>
      <c r="G3" s="10" t="s">
        <v>8</v>
      </c>
      <c r="H3" s="10" t="s">
        <v>9</v>
      </c>
      <c r="I3" s="10" t="s">
        <v>10</v>
      </c>
      <c r="J3" s="10" t="s">
        <v>11</v>
      </c>
      <c r="K3" s="10" t="s">
        <v>12</v>
      </c>
      <c r="L3" s="16" t="s">
        <v>13</v>
      </c>
      <c r="M3" s="17" t="s">
        <v>14</v>
      </c>
      <c r="N3" s="11" t="s">
        <v>15</v>
      </c>
      <c r="O3" s="10" t="s">
        <v>16</v>
      </c>
    </row>
    <row r="4" s="1" customFormat="1" ht="28" customHeight="1" spans="1:15">
      <c r="A4" s="12">
        <v>1</v>
      </c>
      <c r="B4" s="13" t="s">
        <v>17</v>
      </c>
      <c r="C4" s="13" t="s">
        <v>18</v>
      </c>
      <c r="D4" s="13" t="s">
        <v>19</v>
      </c>
      <c r="E4" s="13" t="s">
        <v>20</v>
      </c>
      <c r="F4" s="12">
        <v>21010101</v>
      </c>
      <c r="G4" s="13">
        <v>1</v>
      </c>
      <c r="H4" s="12" t="s">
        <v>21</v>
      </c>
      <c r="I4" s="12">
        <v>82.4</v>
      </c>
      <c r="J4" s="12">
        <v>0</v>
      </c>
      <c r="K4" s="12">
        <v>82.4</v>
      </c>
      <c r="L4" s="18">
        <v>84.65</v>
      </c>
      <c r="M4" s="18">
        <f t="shared" ref="M4:M28" si="0">K4*0.5+L4*0.5</f>
        <v>83.525</v>
      </c>
      <c r="N4" s="19">
        <v>1</v>
      </c>
      <c r="O4" s="12" t="s">
        <v>22</v>
      </c>
    </row>
    <row r="5" s="1" customFormat="1" ht="28" customHeight="1" spans="1:15">
      <c r="A5" s="12">
        <v>2</v>
      </c>
      <c r="B5" s="13" t="s">
        <v>17</v>
      </c>
      <c r="C5" s="13" t="s">
        <v>18</v>
      </c>
      <c r="D5" s="13" t="s">
        <v>19</v>
      </c>
      <c r="E5" s="13" t="s">
        <v>20</v>
      </c>
      <c r="F5" s="12">
        <v>21010101</v>
      </c>
      <c r="G5" s="13">
        <v>1</v>
      </c>
      <c r="H5" s="12" t="s">
        <v>23</v>
      </c>
      <c r="I5" s="12">
        <v>81</v>
      </c>
      <c r="J5" s="12">
        <v>0</v>
      </c>
      <c r="K5" s="12">
        <v>81</v>
      </c>
      <c r="L5" s="18">
        <v>85.77</v>
      </c>
      <c r="M5" s="18">
        <f t="shared" si="0"/>
        <v>83.385</v>
      </c>
      <c r="N5" s="19">
        <v>2</v>
      </c>
      <c r="O5" s="12" t="s">
        <v>24</v>
      </c>
    </row>
    <row r="6" s="1" customFormat="1" ht="28" customHeight="1" spans="1:15">
      <c r="A6" s="12">
        <v>3</v>
      </c>
      <c r="B6" s="13" t="s">
        <v>17</v>
      </c>
      <c r="C6" s="13" t="s">
        <v>18</v>
      </c>
      <c r="D6" s="13" t="s">
        <v>19</v>
      </c>
      <c r="E6" s="13" t="s">
        <v>20</v>
      </c>
      <c r="F6" s="12">
        <v>21010101</v>
      </c>
      <c r="G6" s="13">
        <v>1</v>
      </c>
      <c r="H6" s="12" t="s">
        <v>25</v>
      </c>
      <c r="I6" s="12">
        <v>80</v>
      </c>
      <c r="J6" s="12">
        <v>0</v>
      </c>
      <c r="K6" s="12">
        <v>80</v>
      </c>
      <c r="L6" s="18">
        <v>82.83</v>
      </c>
      <c r="M6" s="18">
        <f t="shared" si="0"/>
        <v>81.415</v>
      </c>
      <c r="N6" s="19">
        <v>3</v>
      </c>
      <c r="O6" s="12" t="s">
        <v>24</v>
      </c>
    </row>
    <row r="7" s="1" customFormat="1" ht="28" customHeight="1" spans="1:15">
      <c r="A7" s="12">
        <v>4</v>
      </c>
      <c r="B7" s="13" t="s">
        <v>17</v>
      </c>
      <c r="C7" s="13" t="s">
        <v>18</v>
      </c>
      <c r="D7" s="13" t="s">
        <v>19</v>
      </c>
      <c r="E7" s="13" t="s">
        <v>26</v>
      </c>
      <c r="F7" s="12">
        <v>21010102</v>
      </c>
      <c r="G7" s="13">
        <v>1</v>
      </c>
      <c r="H7" s="14" t="s">
        <v>27</v>
      </c>
      <c r="I7" s="14">
        <v>78.4</v>
      </c>
      <c r="J7" s="14">
        <v>0</v>
      </c>
      <c r="K7" s="14">
        <v>78.4</v>
      </c>
      <c r="L7" s="20">
        <v>86.5</v>
      </c>
      <c r="M7" s="18">
        <f t="shared" si="0"/>
        <v>82.45</v>
      </c>
      <c r="N7" s="21">
        <v>1</v>
      </c>
      <c r="O7" s="12" t="s">
        <v>22</v>
      </c>
    </row>
    <row r="8" s="1" customFormat="1" ht="28" customHeight="1" spans="1:15">
      <c r="A8" s="12">
        <v>5</v>
      </c>
      <c r="B8" s="13" t="s">
        <v>17</v>
      </c>
      <c r="C8" s="13" t="s">
        <v>18</v>
      </c>
      <c r="D8" s="13" t="s">
        <v>19</v>
      </c>
      <c r="E8" s="13" t="s">
        <v>26</v>
      </c>
      <c r="F8" s="12">
        <v>21010102</v>
      </c>
      <c r="G8" s="13">
        <v>1</v>
      </c>
      <c r="H8" s="14" t="s">
        <v>28</v>
      </c>
      <c r="I8" s="14">
        <v>76.4</v>
      </c>
      <c r="J8" s="14">
        <v>0</v>
      </c>
      <c r="K8" s="14">
        <v>76.4</v>
      </c>
      <c r="L8" s="20">
        <v>83.61</v>
      </c>
      <c r="M8" s="18">
        <f t="shared" si="0"/>
        <v>80.005</v>
      </c>
      <c r="N8" s="21">
        <v>2</v>
      </c>
      <c r="O8" s="12" t="s">
        <v>24</v>
      </c>
    </row>
    <row r="9" s="1" customFormat="1" ht="28" customHeight="1" spans="1:15">
      <c r="A9" s="12">
        <v>6</v>
      </c>
      <c r="B9" s="13" t="s">
        <v>17</v>
      </c>
      <c r="C9" s="13" t="s">
        <v>18</v>
      </c>
      <c r="D9" s="13" t="s">
        <v>19</v>
      </c>
      <c r="E9" s="13" t="s">
        <v>26</v>
      </c>
      <c r="F9" s="12">
        <v>21010102</v>
      </c>
      <c r="G9" s="13">
        <v>1</v>
      </c>
      <c r="H9" s="14" t="s">
        <v>29</v>
      </c>
      <c r="I9" s="14">
        <v>77.2</v>
      </c>
      <c r="J9" s="14">
        <v>0</v>
      </c>
      <c r="K9" s="14">
        <v>77.2</v>
      </c>
      <c r="L9" s="20">
        <v>81.96</v>
      </c>
      <c r="M9" s="18">
        <f t="shared" si="0"/>
        <v>79.58</v>
      </c>
      <c r="N9" s="21">
        <v>3</v>
      </c>
      <c r="O9" s="12" t="s">
        <v>24</v>
      </c>
    </row>
    <row r="10" s="1" customFormat="1" ht="28" customHeight="1" spans="1:15">
      <c r="A10" s="12">
        <v>7</v>
      </c>
      <c r="B10" s="13" t="s">
        <v>17</v>
      </c>
      <c r="C10" s="13" t="s">
        <v>30</v>
      </c>
      <c r="D10" s="13" t="s">
        <v>19</v>
      </c>
      <c r="E10" s="13" t="s">
        <v>31</v>
      </c>
      <c r="F10" s="12">
        <v>21020101</v>
      </c>
      <c r="G10" s="13">
        <v>1</v>
      </c>
      <c r="H10" s="14" t="s">
        <v>32</v>
      </c>
      <c r="I10" s="14">
        <v>77.6</v>
      </c>
      <c r="J10" s="14">
        <v>0</v>
      </c>
      <c r="K10" s="14">
        <v>77.6</v>
      </c>
      <c r="L10" s="20">
        <v>84.59</v>
      </c>
      <c r="M10" s="18">
        <f t="shared" si="0"/>
        <v>81.095</v>
      </c>
      <c r="N10" s="21">
        <v>1</v>
      </c>
      <c r="O10" s="12" t="s">
        <v>22</v>
      </c>
    </row>
    <row r="11" s="1" customFormat="1" ht="28" customHeight="1" spans="1:15">
      <c r="A11" s="12">
        <v>8</v>
      </c>
      <c r="B11" s="13" t="s">
        <v>17</v>
      </c>
      <c r="C11" s="13" t="s">
        <v>30</v>
      </c>
      <c r="D11" s="13" t="s">
        <v>19</v>
      </c>
      <c r="E11" s="13" t="s">
        <v>31</v>
      </c>
      <c r="F11" s="12">
        <v>21020101</v>
      </c>
      <c r="G11" s="13">
        <v>1</v>
      </c>
      <c r="H11" s="14" t="s">
        <v>33</v>
      </c>
      <c r="I11" s="14">
        <v>79.2</v>
      </c>
      <c r="J11" s="14">
        <v>0</v>
      </c>
      <c r="K11" s="14">
        <v>79.2</v>
      </c>
      <c r="L11" s="20">
        <v>82.1</v>
      </c>
      <c r="M11" s="18">
        <f t="shared" si="0"/>
        <v>80.65</v>
      </c>
      <c r="N11" s="21">
        <v>2</v>
      </c>
      <c r="O11" s="12" t="s">
        <v>24</v>
      </c>
    </row>
    <row r="12" s="1" customFormat="1" ht="28" customHeight="1" spans="1:15">
      <c r="A12" s="12">
        <v>9</v>
      </c>
      <c r="B12" s="13" t="s">
        <v>17</v>
      </c>
      <c r="C12" s="13" t="s">
        <v>30</v>
      </c>
      <c r="D12" s="13" t="s">
        <v>19</v>
      </c>
      <c r="E12" s="13" t="s">
        <v>31</v>
      </c>
      <c r="F12" s="12">
        <v>21020101</v>
      </c>
      <c r="G12" s="13">
        <v>1</v>
      </c>
      <c r="H12" s="14" t="s">
        <v>34</v>
      </c>
      <c r="I12" s="14">
        <v>77.2</v>
      </c>
      <c r="J12" s="14">
        <v>0</v>
      </c>
      <c r="K12" s="14">
        <v>77.2</v>
      </c>
      <c r="L12" s="20">
        <v>81.81</v>
      </c>
      <c r="M12" s="18">
        <f t="shared" si="0"/>
        <v>79.505</v>
      </c>
      <c r="N12" s="21">
        <v>3</v>
      </c>
      <c r="O12" s="12" t="s">
        <v>24</v>
      </c>
    </row>
    <row r="13" s="1" customFormat="1" ht="28" customHeight="1" spans="1:15">
      <c r="A13" s="12">
        <v>10</v>
      </c>
      <c r="B13" s="13" t="s">
        <v>17</v>
      </c>
      <c r="C13" s="13" t="s">
        <v>30</v>
      </c>
      <c r="D13" s="13" t="s">
        <v>19</v>
      </c>
      <c r="E13" s="13" t="s">
        <v>35</v>
      </c>
      <c r="F13" s="13">
        <v>21020102</v>
      </c>
      <c r="G13" s="13">
        <v>1</v>
      </c>
      <c r="H13" s="14" t="s">
        <v>36</v>
      </c>
      <c r="I13" s="14">
        <v>74.6</v>
      </c>
      <c r="J13" s="14">
        <v>0</v>
      </c>
      <c r="K13" s="14">
        <v>74.6</v>
      </c>
      <c r="L13" s="20">
        <v>83.7</v>
      </c>
      <c r="M13" s="18">
        <f t="shared" si="0"/>
        <v>79.15</v>
      </c>
      <c r="N13" s="21">
        <v>1</v>
      </c>
      <c r="O13" s="12" t="s">
        <v>22</v>
      </c>
    </row>
    <row r="14" s="1" customFormat="1" ht="28" customHeight="1" spans="1:15">
      <c r="A14" s="12">
        <v>11</v>
      </c>
      <c r="B14" s="13" t="s">
        <v>17</v>
      </c>
      <c r="C14" s="13" t="s">
        <v>30</v>
      </c>
      <c r="D14" s="13" t="s">
        <v>19</v>
      </c>
      <c r="E14" s="13" t="s">
        <v>35</v>
      </c>
      <c r="F14" s="13">
        <v>21020102</v>
      </c>
      <c r="G14" s="13">
        <v>1</v>
      </c>
      <c r="H14" s="12" t="s">
        <v>37</v>
      </c>
      <c r="I14" s="12">
        <v>72.8</v>
      </c>
      <c r="J14" s="12">
        <v>0</v>
      </c>
      <c r="K14" s="12">
        <v>72.8</v>
      </c>
      <c r="L14" s="18">
        <v>81.3</v>
      </c>
      <c r="M14" s="18">
        <f t="shared" si="0"/>
        <v>77.05</v>
      </c>
      <c r="N14" s="19">
        <v>2</v>
      </c>
      <c r="O14" s="12" t="s">
        <v>24</v>
      </c>
    </row>
    <row r="15" s="1" customFormat="1" ht="28" customHeight="1" spans="1:15">
      <c r="A15" s="12">
        <v>12</v>
      </c>
      <c r="B15" s="13" t="s">
        <v>17</v>
      </c>
      <c r="C15" s="13" t="s">
        <v>30</v>
      </c>
      <c r="D15" s="13" t="s">
        <v>19</v>
      </c>
      <c r="E15" s="13" t="s">
        <v>35</v>
      </c>
      <c r="F15" s="13">
        <v>21020102</v>
      </c>
      <c r="G15" s="13">
        <v>1</v>
      </c>
      <c r="H15" s="12" t="s">
        <v>38</v>
      </c>
      <c r="I15" s="12">
        <v>70.6</v>
      </c>
      <c r="J15" s="12">
        <v>0</v>
      </c>
      <c r="K15" s="12">
        <v>70.6</v>
      </c>
      <c r="L15" s="18">
        <v>83.3</v>
      </c>
      <c r="M15" s="18">
        <f t="shared" si="0"/>
        <v>76.95</v>
      </c>
      <c r="N15" s="19">
        <v>3</v>
      </c>
      <c r="O15" s="12" t="s">
        <v>24</v>
      </c>
    </row>
    <row r="16" s="1" customFormat="1" ht="28" customHeight="1" spans="1:15">
      <c r="A16" s="12">
        <v>13</v>
      </c>
      <c r="B16" s="13" t="s">
        <v>17</v>
      </c>
      <c r="C16" s="13" t="s">
        <v>30</v>
      </c>
      <c r="D16" s="13" t="s">
        <v>19</v>
      </c>
      <c r="E16" s="13" t="s">
        <v>35</v>
      </c>
      <c r="F16" s="13">
        <v>21020102</v>
      </c>
      <c r="G16" s="13">
        <v>1</v>
      </c>
      <c r="H16" s="12" t="s">
        <v>39</v>
      </c>
      <c r="I16" s="12">
        <v>70.6</v>
      </c>
      <c r="J16" s="12">
        <v>0</v>
      </c>
      <c r="K16" s="12">
        <v>70.6</v>
      </c>
      <c r="L16" s="18">
        <v>80.1</v>
      </c>
      <c r="M16" s="18">
        <f t="shared" si="0"/>
        <v>75.35</v>
      </c>
      <c r="N16" s="19">
        <v>4</v>
      </c>
      <c r="O16" s="12" t="s">
        <v>24</v>
      </c>
    </row>
    <row r="17" s="1" customFormat="1" ht="28" customHeight="1" spans="1:15">
      <c r="A17" s="12">
        <v>14</v>
      </c>
      <c r="B17" s="13" t="s">
        <v>17</v>
      </c>
      <c r="C17" s="13" t="s">
        <v>30</v>
      </c>
      <c r="D17" s="13" t="s">
        <v>19</v>
      </c>
      <c r="E17" s="13" t="s">
        <v>40</v>
      </c>
      <c r="F17" s="12">
        <v>21020103</v>
      </c>
      <c r="G17" s="13">
        <v>1</v>
      </c>
      <c r="H17" s="12" t="s">
        <v>41</v>
      </c>
      <c r="I17" s="12">
        <v>68.2</v>
      </c>
      <c r="J17" s="12">
        <v>4</v>
      </c>
      <c r="K17" s="12">
        <v>72.2</v>
      </c>
      <c r="L17" s="18">
        <v>85.45</v>
      </c>
      <c r="M17" s="18">
        <f t="shared" si="0"/>
        <v>78.825</v>
      </c>
      <c r="N17" s="19">
        <v>1</v>
      </c>
      <c r="O17" s="12" t="s">
        <v>22</v>
      </c>
    </row>
    <row r="18" s="1" customFormat="1" ht="28" customHeight="1" spans="1:15">
      <c r="A18" s="12">
        <v>15</v>
      </c>
      <c r="B18" s="13" t="s">
        <v>17</v>
      </c>
      <c r="C18" s="13" t="s">
        <v>30</v>
      </c>
      <c r="D18" s="13" t="s">
        <v>19</v>
      </c>
      <c r="E18" s="13" t="s">
        <v>40</v>
      </c>
      <c r="F18" s="12">
        <v>21020103</v>
      </c>
      <c r="G18" s="13">
        <v>1</v>
      </c>
      <c r="H18" s="12" t="s">
        <v>42</v>
      </c>
      <c r="I18" s="12">
        <v>68.2</v>
      </c>
      <c r="J18" s="12">
        <v>0</v>
      </c>
      <c r="K18" s="12">
        <v>68.2</v>
      </c>
      <c r="L18" s="18">
        <v>83.29</v>
      </c>
      <c r="M18" s="18">
        <f t="shared" si="0"/>
        <v>75.745</v>
      </c>
      <c r="N18" s="19">
        <v>2</v>
      </c>
      <c r="O18" s="12" t="s">
        <v>24</v>
      </c>
    </row>
    <row r="19" s="1" customFormat="1" ht="28" customHeight="1" spans="1:15">
      <c r="A19" s="12">
        <v>16</v>
      </c>
      <c r="B19" s="13" t="s">
        <v>17</v>
      </c>
      <c r="C19" s="13" t="s">
        <v>30</v>
      </c>
      <c r="D19" s="13" t="s">
        <v>19</v>
      </c>
      <c r="E19" s="13" t="s">
        <v>40</v>
      </c>
      <c r="F19" s="12">
        <v>21020103</v>
      </c>
      <c r="G19" s="13">
        <v>1</v>
      </c>
      <c r="H19" s="12" t="s">
        <v>43</v>
      </c>
      <c r="I19" s="12">
        <v>71.6</v>
      </c>
      <c r="J19" s="12">
        <v>0</v>
      </c>
      <c r="K19" s="12">
        <v>71.6</v>
      </c>
      <c r="L19" s="18">
        <v>78.02</v>
      </c>
      <c r="M19" s="18">
        <f t="shared" si="0"/>
        <v>74.81</v>
      </c>
      <c r="N19" s="19">
        <v>3</v>
      </c>
      <c r="O19" s="12" t="s">
        <v>24</v>
      </c>
    </row>
    <row r="20" s="1" customFormat="1" ht="28" customHeight="1" spans="1:15">
      <c r="A20" s="12">
        <v>17</v>
      </c>
      <c r="B20" s="13" t="s">
        <v>17</v>
      </c>
      <c r="C20" s="13" t="s">
        <v>30</v>
      </c>
      <c r="D20" s="13" t="s">
        <v>19</v>
      </c>
      <c r="E20" s="13" t="s">
        <v>44</v>
      </c>
      <c r="F20" s="13">
        <v>21020104</v>
      </c>
      <c r="G20" s="13">
        <v>1</v>
      </c>
      <c r="H20" s="12" t="s">
        <v>45</v>
      </c>
      <c r="I20" s="12">
        <v>80.6</v>
      </c>
      <c r="J20" s="12">
        <v>0</v>
      </c>
      <c r="K20" s="12">
        <v>80.6</v>
      </c>
      <c r="L20" s="18">
        <v>87.09</v>
      </c>
      <c r="M20" s="18">
        <f t="shared" si="0"/>
        <v>83.845</v>
      </c>
      <c r="N20" s="19">
        <v>1</v>
      </c>
      <c r="O20" s="12" t="s">
        <v>22</v>
      </c>
    </row>
    <row r="21" s="1" customFormat="1" ht="28" customHeight="1" spans="1:15">
      <c r="A21" s="12">
        <v>18</v>
      </c>
      <c r="B21" s="13" t="s">
        <v>17</v>
      </c>
      <c r="C21" s="13" t="s">
        <v>30</v>
      </c>
      <c r="D21" s="13" t="s">
        <v>19</v>
      </c>
      <c r="E21" s="13" t="s">
        <v>44</v>
      </c>
      <c r="F21" s="13">
        <v>21020104</v>
      </c>
      <c r="G21" s="13">
        <v>1</v>
      </c>
      <c r="H21" s="12" t="s">
        <v>46</v>
      </c>
      <c r="I21" s="12">
        <v>74.4</v>
      </c>
      <c r="J21" s="12">
        <v>6</v>
      </c>
      <c r="K21" s="12">
        <v>80.4</v>
      </c>
      <c r="L21" s="18">
        <v>84.3</v>
      </c>
      <c r="M21" s="18">
        <f t="shared" si="0"/>
        <v>82.35</v>
      </c>
      <c r="N21" s="19">
        <v>2</v>
      </c>
      <c r="O21" s="12" t="s">
        <v>24</v>
      </c>
    </row>
    <row r="22" s="1" customFormat="1" ht="28" customHeight="1" spans="1:15">
      <c r="A22" s="12">
        <v>19</v>
      </c>
      <c r="B22" s="13" t="s">
        <v>17</v>
      </c>
      <c r="C22" s="13" t="s">
        <v>30</v>
      </c>
      <c r="D22" s="13" t="s">
        <v>19</v>
      </c>
      <c r="E22" s="13" t="s">
        <v>44</v>
      </c>
      <c r="F22" s="13">
        <v>21020104</v>
      </c>
      <c r="G22" s="13">
        <v>1</v>
      </c>
      <c r="H22" s="12" t="s">
        <v>47</v>
      </c>
      <c r="I22" s="12">
        <v>80</v>
      </c>
      <c r="J22" s="12">
        <v>0</v>
      </c>
      <c r="K22" s="12">
        <v>80</v>
      </c>
      <c r="L22" s="18">
        <v>84.23</v>
      </c>
      <c r="M22" s="18">
        <f t="shared" si="0"/>
        <v>82.115</v>
      </c>
      <c r="N22" s="19">
        <v>3</v>
      </c>
      <c r="O22" s="12" t="s">
        <v>24</v>
      </c>
    </row>
    <row r="23" ht="28" customHeight="1" spans="1:15">
      <c r="A23" s="12">
        <v>20</v>
      </c>
      <c r="B23" s="12" t="s">
        <v>48</v>
      </c>
      <c r="C23" s="12" t="s">
        <v>49</v>
      </c>
      <c r="D23" s="12" t="s">
        <v>19</v>
      </c>
      <c r="E23" s="12" t="s">
        <v>50</v>
      </c>
      <c r="F23" s="12" t="s">
        <v>51</v>
      </c>
      <c r="G23" s="12">
        <v>1</v>
      </c>
      <c r="H23" s="12" t="s">
        <v>52</v>
      </c>
      <c r="I23" s="12">
        <v>73.3</v>
      </c>
      <c r="J23" s="12">
        <v>0</v>
      </c>
      <c r="K23" s="12">
        <v>73.3</v>
      </c>
      <c r="L23" s="18">
        <v>82.7</v>
      </c>
      <c r="M23" s="18">
        <f t="shared" si="0"/>
        <v>78</v>
      </c>
      <c r="N23" s="19">
        <v>1</v>
      </c>
      <c r="O23" s="12" t="s">
        <v>22</v>
      </c>
    </row>
    <row r="24" ht="28" customHeight="1" spans="1:15">
      <c r="A24" s="12">
        <v>21</v>
      </c>
      <c r="B24" s="12" t="s">
        <v>48</v>
      </c>
      <c r="C24" s="12" t="s">
        <v>49</v>
      </c>
      <c r="D24" s="12" t="s">
        <v>19</v>
      </c>
      <c r="E24" s="12" t="s">
        <v>50</v>
      </c>
      <c r="F24" s="12" t="s">
        <v>51</v>
      </c>
      <c r="G24" s="12">
        <v>1</v>
      </c>
      <c r="H24" s="12" t="s">
        <v>53</v>
      </c>
      <c r="I24" s="12">
        <v>67.5</v>
      </c>
      <c r="J24" s="12">
        <v>0</v>
      </c>
      <c r="K24" s="12">
        <v>67.5</v>
      </c>
      <c r="L24" s="18">
        <v>84.5</v>
      </c>
      <c r="M24" s="18">
        <f t="shared" si="0"/>
        <v>76</v>
      </c>
      <c r="N24" s="22">
        <v>2</v>
      </c>
      <c r="O24" s="12" t="s">
        <v>24</v>
      </c>
    </row>
    <row r="25" ht="28" customHeight="1" spans="1:15">
      <c r="A25" s="12">
        <v>22</v>
      </c>
      <c r="B25" s="12" t="s">
        <v>48</v>
      </c>
      <c r="C25" s="12" t="s">
        <v>49</v>
      </c>
      <c r="D25" s="12" t="s">
        <v>19</v>
      </c>
      <c r="E25" s="12" t="s">
        <v>50</v>
      </c>
      <c r="F25" s="12" t="s">
        <v>51</v>
      </c>
      <c r="G25" s="12">
        <v>1</v>
      </c>
      <c r="H25" s="12" t="s">
        <v>54</v>
      </c>
      <c r="I25" s="12">
        <v>69.25</v>
      </c>
      <c r="J25" s="12">
        <v>0</v>
      </c>
      <c r="K25" s="12">
        <v>69.25</v>
      </c>
      <c r="L25" s="18">
        <v>79.96</v>
      </c>
      <c r="M25" s="18">
        <f t="shared" si="0"/>
        <v>74.605</v>
      </c>
      <c r="N25" s="19">
        <v>3</v>
      </c>
      <c r="O25" s="12" t="s">
        <v>24</v>
      </c>
    </row>
    <row r="26" ht="28" customHeight="1" spans="1:15">
      <c r="A26" s="12">
        <v>23</v>
      </c>
      <c r="B26" s="12" t="s">
        <v>48</v>
      </c>
      <c r="C26" s="12" t="s">
        <v>49</v>
      </c>
      <c r="D26" s="12" t="s">
        <v>19</v>
      </c>
      <c r="E26" s="12" t="s">
        <v>50</v>
      </c>
      <c r="F26" s="12" t="s">
        <v>55</v>
      </c>
      <c r="G26" s="12">
        <v>1</v>
      </c>
      <c r="H26" s="12" t="s">
        <v>56</v>
      </c>
      <c r="I26" s="12">
        <v>62.5</v>
      </c>
      <c r="J26" s="12">
        <v>0</v>
      </c>
      <c r="K26" s="12">
        <v>62.5</v>
      </c>
      <c r="L26" s="18">
        <v>85.06</v>
      </c>
      <c r="M26" s="18">
        <f t="shared" si="0"/>
        <v>73.78</v>
      </c>
      <c r="N26" s="19">
        <v>1</v>
      </c>
      <c r="O26" s="12" t="s">
        <v>22</v>
      </c>
    </row>
    <row r="27" ht="28" customHeight="1" spans="1:15">
      <c r="A27" s="12">
        <v>24</v>
      </c>
      <c r="B27" s="12" t="s">
        <v>48</v>
      </c>
      <c r="C27" s="12" t="s">
        <v>49</v>
      </c>
      <c r="D27" s="12" t="s">
        <v>19</v>
      </c>
      <c r="E27" s="12" t="s">
        <v>50</v>
      </c>
      <c r="F27" s="12" t="s">
        <v>55</v>
      </c>
      <c r="G27" s="12">
        <v>1</v>
      </c>
      <c r="H27" s="12" t="s">
        <v>57</v>
      </c>
      <c r="I27" s="12">
        <v>65.35</v>
      </c>
      <c r="J27" s="12">
        <v>0</v>
      </c>
      <c r="K27" s="12">
        <v>65.35</v>
      </c>
      <c r="L27" s="18">
        <v>77.18</v>
      </c>
      <c r="M27" s="18">
        <f t="shared" si="0"/>
        <v>71.265</v>
      </c>
      <c r="N27" s="19">
        <v>2</v>
      </c>
      <c r="O27" s="12" t="s">
        <v>24</v>
      </c>
    </row>
    <row r="28" ht="28" customHeight="1" spans="1:15">
      <c r="A28" s="12">
        <v>25</v>
      </c>
      <c r="B28" s="12" t="s">
        <v>48</v>
      </c>
      <c r="C28" s="12" t="s">
        <v>49</v>
      </c>
      <c r="D28" s="12" t="s">
        <v>19</v>
      </c>
      <c r="E28" s="12" t="s">
        <v>50</v>
      </c>
      <c r="F28" s="12" t="s">
        <v>55</v>
      </c>
      <c r="G28" s="12">
        <v>1</v>
      </c>
      <c r="H28" s="12" t="s">
        <v>58</v>
      </c>
      <c r="I28" s="12">
        <v>61.7</v>
      </c>
      <c r="J28" s="12">
        <v>0</v>
      </c>
      <c r="K28" s="12">
        <v>61.7</v>
      </c>
      <c r="L28" s="18">
        <v>72.6</v>
      </c>
      <c r="M28" s="18">
        <f t="shared" si="0"/>
        <v>67.15</v>
      </c>
      <c r="N28" s="19">
        <v>3</v>
      </c>
      <c r="O28" s="12" t="s">
        <v>24</v>
      </c>
    </row>
  </sheetData>
  <mergeCells count="2">
    <mergeCell ref="A1:B1"/>
    <mergeCell ref="A2:O2"/>
  </mergeCells>
  <pageMargins left="0.590277777777778" right="0.59027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总成绩汇总综合、教育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LIAO</cp:lastModifiedBy>
  <dcterms:created xsi:type="dcterms:W3CDTF">2019-06-13T09:46:00Z</dcterms:created>
  <dcterms:modified xsi:type="dcterms:W3CDTF">2026-01-12T08:44:08Z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9F676FE0834E4F10A5BFA7586A1436FC_13</vt:lpwstr>
  </property>
</Properties>
</file>