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教育类考试总成绩" sheetId="4" r:id="rId1"/>
  </sheets>
  <definedNames>
    <definedName name="_xlnm._FilterDatabase" localSheetId="0" hidden="1">教育类考试总成绩!$A$2:$AD$31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<sst xmlns="http://schemas.openxmlformats.org/spreadsheetml/2006/main" count="110" uniqueCount="51">
  <si>
    <t>兴文县事业单位2025年下半年公开考试招聘工作人员（教育类）考试总成绩</t>
  </si>
  <si>
    <t>招聘单位</t>
  </si>
  <si>
    <t>岗位名称</t>
  </si>
  <si>
    <t>岗位代码</t>
  </si>
  <si>
    <t>准考证号</t>
  </si>
  <si>
    <t>加分</t>
  </si>
  <si>
    <t>笔试成绩</t>
  </si>
  <si>
    <t>面试成绩</t>
  </si>
  <si>
    <t>考试总成绩</t>
  </si>
  <si>
    <t>总成绩排名</t>
  </si>
  <si>
    <t>是否进入下一招聘环节</t>
  </si>
  <si>
    <t>四川省兴文中学校</t>
  </si>
  <si>
    <t>高中语文教师</t>
  </si>
  <si>
    <t>2515010110106</t>
  </si>
  <si>
    <t>是</t>
  </si>
  <si>
    <t>2515010110214</t>
  </si>
  <si>
    <t>2515010110204</t>
  </si>
  <si>
    <t>2515010110122</t>
  </si>
  <si>
    <t>2515010110424</t>
  </si>
  <si>
    <t>2515010110311</t>
  </si>
  <si>
    <t>高中数学教师</t>
  </si>
  <si>
    <t>2515010110503</t>
  </si>
  <si>
    <t>2515010110507</t>
  </si>
  <si>
    <t>缺考</t>
  </si>
  <si>
    <t>高中日语教师</t>
  </si>
  <si>
    <t>2515010110617</t>
  </si>
  <si>
    <t>2515010110524</t>
  </si>
  <si>
    <t>2515010110601</t>
  </si>
  <si>
    <t>高中物理教师</t>
  </si>
  <si>
    <t>2515010110706</t>
  </si>
  <si>
    <t>2515010110628</t>
  </si>
  <si>
    <t>2515010110707</t>
  </si>
  <si>
    <t>高中心理健康教育教师</t>
  </si>
  <si>
    <t>2515010110718</t>
  </si>
  <si>
    <t>2515010110729</t>
  </si>
  <si>
    <t>2515010110811</t>
  </si>
  <si>
    <t>四川省兴文县职业技术学校</t>
  </si>
  <si>
    <t>职高语文教师</t>
  </si>
  <si>
    <t>2515010111102</t>
  </si>
  <si>
    <t>2515010111216</t>
  </si>
  <si>
    <t>2515010111219</t>
  </si>
  <si>
    <t>2515010111129</t>
  </si>
  <si>
    <t>2515010111220</t>
  </si>
  <si>
    <t>2515010111004</t>
  </si>
  <si>
    <t>职高数学教师</t>
  </si>
  <si>
    <t>2515010111304</t>
  </si>
  <si>
    <t>2515010111306</t>
  </si>
  <si>
    <t>2515010111327</t>
  </si>
  <si>
    <t>2515010111317</t>
  </si>
  <si>
    <t>2515010111305</t>
  </si>
  <si>
    <t>2515010111315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</si>
</sst>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0"/>
      <name val="Consolas"/>
      <charset val="134"/>
    </font>
    <font>
      <sz val="10"/>
      <name val="宋体"/>
      <charset val="134"/>
      <scheme val="minor"/>
    </font>
    <font>
      <sz val="11"/>
      <name val="Calibri"/>
      <charset val="134"/>
    </font>
    <font>
      <sz val="13"/>
      <name val="宋体"/>
      <charset val="134"/>
    </font>
    <font>
      <sz val="13"/>
      <color indexed="8"/>
      <name val="宋体"/>
      <charset val="134"/>
      <scheme val="minor"/>
    </font>
    <font>
      <sz val="13"/>
      <name val="宋体"/>
      <charset val="134"/>
      <scheme val="minor"/>
    </font>
    <font>
      <sz val="13"/>
      <name val="Consolas"/>
      <charset val="134"/>
    </font>
    <font>
      <sz val="13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workbookViewId="0">
      <selection activeCell="K5" sqref="K5"/>
    </sheetView>
  </sheetViews>
  <sheetFormatPr defaultColWidth="9.14285714285714" defaultRowHeight="12.75"/>
  <cols>
    <col min="1" max="1" width="20.8571428571429" style="5" customWidth="1"/>
    <col min="2" max="2" width="28.4285714285714" style="4" customWidth="1"/>
    <col min="3" max="3" width="13.1428571428571" style="4" customWidth="1"/>
    <col min="4" max="4" width="23" style="4" customWidth="1"/>
    <col min="5" max="5" width="7.14285714285714" style="4" customWidth="1"/>
    <col min="6" max="6" width="11.7142857142857" style="4" customWidth="1"/>
    <col min="7" max="7" width="12.1428571428571" style="4" customWidth="1"/>
    <col min="8" max="9" width="9.71428571428571" style="4" customWidth="1"/>
    <col min="10" max="10" width="13.5714285714286" style="4" customWidth="1"/>
    <col min="11" max="16384" width="9.14285714285714" style="4"/>
  </cols>
  <sheetData>
    <row r="1" ht="32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0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15" spans="1:10">
      <c r="A3" s="8" t="s">
        <v>11</v>
      </c>
      <c r="B3" s="9" t="s">
        <v>12</v>
      </c>
      <c r="C3" s="10">
        <v>25434016</v>
      </c>
      <c r="D3" s="9" t="s">
        <v>13</v>
      </c>
      <c r="E3" s="11">
        <v>4</v>
      </c>
      <c r="F3" s="11">
        <v>75.1</v>
      </c>
      <c r="G3" s="11">
        <v>80.83</v>
      </c>
      <c r="H3" s="12">
        <f t="shared" ref="H3:H9" si="0">F3*0.6+G3*0.4</f>
        <v>77.392</v>
      </c>
      <c r="I3" s="11">
        <v>1</v>
      </c>
      <c r="J3" s="11" t="s">
        <v>14</v>
      </c>
    </row>
    <row r="4" s="1" customFormat="1" ht="15" spans="1:10">
      <c r="A4" s="8" t="s">
        <v>11</v>
      </c>
      <c r="B4" s="9" t="s">
        <v>12</v>
      </c>
      <c r="C4" s="10">
        <v>25434016</v>
      </c>
      <c r="D4" s="9" t="s">
        <v>15</v>
      </c>
      <c r="E4" s="11"/>
      <c r="F4" s="11">
        <v>74.1</v>
      </c>
      <c r="G4" s="11">
        <v>79.56</v>
      </c>
      <c r="H4" s="12">
        <f t="shared" si="0"/>
        <v>76.284</v>
      </c>
      <c r="I4" s="11">
        <v>2</v>
      </c>
      <c r="J4" s="11" t="s">
        <v>14</v>
      </c>
    </row>
    <row r="5" s="2" customFormat="1" ht="15" spans="1:10">
      <c r="A5" s="13" t="s">
        <v>11</v>
      </c>
      <c r="B5" s="14" t="s">
        <v>12</v>
      </c>
      <c r="C5" s="15">
        <v>25434016</v>
      </c>
      <c r="D5" s="14" t="s">
        <v>16</v>
      </c>
      <c r="E5" s="16"/>
      <c r="F5" s="16">
        <v>72.4</v>
      </c>
      <c r="G5" s="17">
        <v>81.7</v>
      </c>
      <c r="H5" s="17">
        <f t="shared" si="0"/>
        <v>76.12</v>
      </c>
      <c r="I5" s="16">
        <v>3</v>
      </c>
      <c r="J5" s="16"/>
    </row>
    <row r="6" s="2" customFormat="1" ht="15" spans="1:10">
      <c r="A6" s="13" t="s">
        <v>11</v>
      </c>
      <c r="B6" s="14" t="s">
        <v>12</v>
      </c>
      <c r="C6" s="15">
        <v>25434016</v>
      </c>
      <c r="D6" s="14" t="s">
        <v>17</v>
      </c>
      <c r="E6" s="16"/>
      <c r="F6" s="16">
        <v>73.1</v>
      </c>
      <c r="G6" s="16">
        <v>80.62</v>
      </c>
      <c r="H6" s="17">
        <f t="shared" si="0"/>
        <v>76.108</v>
      </c>
      <c r="I6" s="16">
        <v>4</v>
      </c>
      <c r="J6" s="16"/>
    </row>
    <row r="7" s="2" customFormat="1" ht="15" spans="1:10">
      <c r="A7" s="13" t="s">
        <v>11</v>
      </c>
      <c r="B7" s="14" t="s">
        <v>12</v>
      </c>
      <c r="C7" s="15">
        <v>25434016</v>
      </c>
      <c r="D7" s="14" t="s">
        <v>18</v>
      </c>
      <c r="E7" s="16"/>
      <c r="F7" s="16">
        <v>71.7</v>
      </c>
      <c r="G7" s="16">
        <v>80.82</v>
      </c>
      <c r="H7" s="17">
        <f t="shared" si="0"/>
        <v>75.348</v>
      </c>
      <c r="I7" s="16">
        <v>5</v>
      </c>
      <c r="J7" s="16"/>
    </row>
    <row r="8" s="3" customFormat="1" ht="17.25" spans="1:10">
      <c r="A8" s="13" t="s">
        <v>11</v>
      </c>
      <c r="B8" s="14" t="s">
        <v>12</v>
      </c>
      <c r="C8" s="15">
        <v>25434016</v>
      </c>
      <c r="D8" s="14" t="s">
        <v>19</v>
      </c>
      <c r="E8" s="16"/>
      <c r="F8" s="16">
        <v>71.3</v>
      </c>
      <c r="G8" s="16">
        <v>78.48</v>
      </c>
      <c r="H8" s="17">
        <f t="shared" si="0"/>
        <v>74.172</v>
      </c>
      <c r="I8" s="16">
        <v>6</v>
      </c>
      <c r="J8" s="19"/>
    </row>
    <row r="9" s="1" customFormat="1" ht="15" spans="1:10">
      <c r="A9" s="8" t="s">
        <v>11</v>
      </c>
      <c r="B9" s="9" t="s">
        <v>20</v>
      </c>
      <c r="C9" s="10">
        <v>25434017</v>
      </c>
      <c r="D9" s="9" t="s">
        <v>21</v>
      </c>
      <c r="E9" s="11"/>
      <c r="F9" s="11">
        <v>70.8</v>
      </c>
      <c r="G9" s="11">
        <v>82.44</v>
      </c>
      <c r="H9" s="12">
        <f t="shared" si="0"/>
        <v>75.456</v>
      </c>
      <c r="I9" s="11">
        <v>1</v>
      </c>
      <c r="J9" s="11" t="s">
        <v>14</v>
      </c>
    </row>
    <row r="10" s="2" customFormat="1" ht="15" spans="1:10">
      <c r="A10" s="13" t="s">
        <v>11</v>
      </c>
      <c r="B10" s="14" t="s">
        <v>20</v>
      </c>
      <c r="C10" s="15">
        <v>25434017</v>
      </c>
      <c r="D10" s="14" t="s">
        <v>22</v>
      </c>
      <c r="E10" s="16"/>
      <c r="F10" s="16">
        <v>73</v>
      </c>
      <c r="G10" s="16"/>
      <c r="H10" s="16" t="s">
        <v>23</v>
      </c>
      <c r="I10" s="16"/>
      <c r="J10" s="16"/>
    </row>
    <row r="11" s="1" customFormat="1" ht="15" spans="1:10">
      <c r="A11" s="8" t="s">
        <v>11</v>
      </c>
      <c r="B11" s="9" t="s">
        <v>24</v>
      </c>
      <c r="C11" s="10">
        <v>25434018</v>
      </c>
      <c r="D11" s="9" t="s">
        <v>25</v>
      </c>
      <c r="E11" s="11"/>
      <c r="F11" s="11">
        <v>74.1</v>
      </c>
      <c r="G11" s="11">
        <v>82.07</v>
      </c>
      <c r="H11" s="12">
        <f t="shared" ref="H11:H24" si="1">F11*0.6+G11*0.4</f>
        <v>77.288</v>
      </c>
      <c r="I11" s="11">
        <v>1</v>
      </c>
      <c r="J11" s="11" t="s">
        <v>14</v>
      </c>
    </row>
    <row r="12" s="2" customFormat="1" ht="15" spans="1:10">
      <c r="A12" s="13" t="s">
        <v>11</v>
      </c>
      <c r="B12" s="14" t="s">
        <v>24</v>
      </c>
      <c r="C12" s="15">
        <v>25434018</v>
      </c>
      <c r="D12" s="14" t="s">
        <v>26</v>
      </c>
      <c r="E12" s="16"/>
      <c r="F12" s="16">
        <v>71.2</v>
      </c>
      <c r="G12" s="16">
        <v>77.73</v>
      </c>
      <c r="H12" s="17">
        <f t="shared" si="1"/>
        <v>73.812</v>
      </c>
      <c r="I12" s="16">
        <v>2</v>
      </c>
      <c r="J12" s="16"/>
    </row>
    <row r="13" s="2" customFormat="1" ht="15" spans="1:10">
      <c r="A13" s="13" t="s">
        <v>11</v>
      </c>
      <c r="B13" s="14" t="s">
        <v>24</v>
      </c>
      <c r="C13" s="15">
        <v>25434018</v>
      </c>
      <c r="D13" s="14" t="s">
        <v>27</v>
      </c>
      <c r="E13" s="16">
        <v>4</v>
      </c>
      <c r="F13" s="16">
        <v>70.9</v>
      </c>
      <c r="G13" s="16">
        <v>77.32</v>
      </c>
      <c r="H13" s="17">
        <f t="shared" si="1"/>
        <v>73.468</v>
      </c>
      <c r="I13" s="16">
        <v>3</v>
      </c>
      <c r="J13" s="16"/>
    </row>
    <row r="14" s="1" customFormat="1" ht="15" spans="1:10">
      <c r="A14" s="8" t="s">
        <v>11</v>
      </c>
      <c r="B14" s="9" t="s">
        <v>28</v>
      </c>
      <c r="C14" s="10">
        <v>25434019</v>
      </c>
      <c r="D14" s="9" t="s">
        <v>29</v>
      </c>
      <c r="E14" s="11"/>
      <c r="F14" s="11">
        <v>66.7</v>
      </c>
      <c r="G14" s="11">
        <v>81.61</v>
      </c>
      <c r="H14" s="12">
        <f t="shared" si="1"/>
        <v>72.664</v>
      </c>
      <c r="I14" s="11">
        <v>1</v>
      </c>
      <c r="J14" s="11" t="s">
        <v>14</v>
      </c>
    </row>
    <row r="15" s="2" customFormat="1" ht="15" spans="1:10">
      <c r="A15" s="13" t="s">
        <v>11</v>
      </c>
      <c r="B15" s="14" t="s">
        <v>28</v>
      </c>
      <c r="C15" s="15">
        <v>25434019</v>
      </c>
      <c r="D15" s="14" t="s">
        <v>30</v>
      </c>
      <c r="E15" s="16"/>
      <c r="F15" s="16">
        <v>63.3</v>
      </c>
      <c r="G15" s="16">
        <v>78.33</v>
      </c>
      <c r="H15" s="17">
        <f t="shared" si="1"/>
        <v>69.312</v>
      </c>
      <c r="I15" s="16">
        <v>2</v>
      </c>
      <c r="J15" s="16"/>
    </row>
    <row r="16" s="2" customFormat="1" ht="15" spans="1:10">
      <c r="A16" s="13" t="s">
        <v>11</v>
      </c>
      <c r="B16" s="14" t="s">
        <v>28</v>
      </c>
      <c r="C16" s="15">
        <v>25434019</v>
      </c>
      <c r="D16" s="14" t="s">
        <v>31</v>
      </c>
      <c r="E16" s="16"/>
      <c r="F16" s="16">
        <v>60.9</v>
      </c>
      <c r="G16" s="16">
        <v>79.59</v>
      </c>
      <c r="H16" s="17">
        <f t="shared" si="1"/>
        <v>68.376</v>
      </c>
      <c r="I16" s="16">
        <v>3</v>
      </c>
      <c r="J16" s="16"/>
    </row>
    <row r="17" s="1" customFormat="1" ht="15" spans="1:10">
      <c r="A17" s="8" t="s">
        <v>11</v>
      </c>
      <c r="B17" s="9" t="s">
        <v>32</v>
      </c>
      <c r="C17" s="10">
        <v>25434020</v>
      </c>
      <c r="D17" s="9" t="s">
        <v>33</v>
      </c>
      <c r="E17" s="11">
        <v>4</v>
      </c>
      <c r="F17" s="11">
        <v>77.2</v>
      </c>
      <c r="G17" s="11">
        <v>80.65</v>
      </c>
      <c r="H17" s="12">
        <f t="shared" si="1"/>
        <v>78.58</v>
      </c>
      <c r="I17" s="11">
        <v>1</v>
      </c>
      <c r="J17" s="11" t="s">
        <v>14</v>
      </c>
    </row>
    <row r="18" s="2" customFormat="1" ht="15" spans="1:10">
      <c r="A18" s="13" t="s">
        <v>11</v>
      </c>
      <c r="B18" s="14" t="s">
        <v>32</v>
      </c>
      <c r="C18" s="15">
        <v>25434020</v>
      </c>
      <c r="D18" s="14" t="s">
        <v>34</v>
      </c>
      <c r="E18" s="16"/>
      <c r="F18" s="16">
        <v>75.5</v>
      </c>
      <c r="G18" s="17">
        <v>82.8</v>
      </c>
      <c r="H18" s="17">
        <f t="shared" si="1"/>
        <v>78.42</v>
      </c>
      <c r="I18" s="16">
        <v>2</v>
      </c>
      <c r="J18" s="16"/>
    </row>
    <row r="19" s="2" customFormat="1" ht="15" spans="1:10">
      <c r="A19" s="13" t="s">
        <v>11</v>
      </c>
      <c r="B19" s="14" t="s">
        <v>32</v>
      </c>
      <c r="C19" s="15">
        <v>25434020</v>
      </c>
      <c r="D19" s="14" t="s">
        <v>35</v>
      </c>
      <c r="E19" s="16"/>
      <c r="F19" s="16">
        <v>73.4</v>
      </c>
      <c r="G19" s="16">
        <v>79.83</v>
      </c>
      <c r="H19" s="17">
        <f t="shared" si="1"/>
        <v>75.972</v>
      </c>
      <c r="I19" s="16">
        <v>3</v>
      </c>
      <c r="J19" s="16"/>
    </row>
    <row r="20" s="1" customFormat="1" ht="30" spans="1:10">
      <c r="A20" s="8" t="s">
        <v>36</v>
      </c>
      <c r="B20" s="9" t="s">
        <v>37</v>
      </c>
      <c r="C20" s="10">
        <v>25434021</v>
      </c>
      <c r="D20" s="9" t="s">
        <v>38</v>
      </c>
      <c r="E20" s="11">
        <v>6</v>
      </c>
      <c r="F20" s="11">
        <v>72.3</v>
      </c>
      <c r="G20" s="11">
        <v>81.06</v>
      </c>
      <c r="H20" s="12">
        <f t="shared" si="1"/>
        <v>75.804</v>
      </c>
      <c r="I20" s="11">
        <v>1</v>
      </c>
      <c r="J20" s="11" t="s">
        <v>14</v>
      </c>
    </row>
    <row r="21" s="1" customFormat="1" ht="30" spans="1:10">
      <c r="A21" s="8" t="s">
        <v>36</v>
      </c>
      <c r="B21" s="9" t="s">
        <v>37</v>
      </c>
      <c r="C21" s="10">
        <v>25434021</v>
      </c>
      <c r="D21" s="9" t="s">
        <v>39</v>
      </c>
      <c r="E21" s="11"/>
      <c r="F21" s="11">
        <v>70.6</v>
      </c>
      <c r="G21" s="11">
        <v>82.95</v>
      </c>
      <c r="H21" s="12">
        <f t="shared" si="1"/>
        <v>75.54</v>
      </c>
      <c r="I21" s="11">
        <v>2</v>
      </c>
      <c r="J21" s="11" t="s">
        <v>14</v>
      </c>
    </row>
    <row r="22" s="2" customFormat="1" ht="30" spans="1:10">
      <c r="A22" s="13" t="s">
        <v>36</v>
      </c>
      <c r="B22" s="14" t="s">
        <v>37</v>
      </c>
      <c r="C22" s="15">
        <v>25434021</v>
      </c>
      <c r="D22" s="14" t="s">
        <v>40</v>
      </c>
      <c r="E22" s="16"/>
      <c r="F22" s="16">
        <v>71.2</v>
      </c>
      <c r="G22" s="16">
        <v>81.12</v>
      </c>
      <c r="H22" s="17">
        <f t="shared" si="1"/>
        <v>75.168</v>
      </c>
      <c r="I22" s="16">
        <v>3</v>
      </c>
      <c r="J22" s="16"/>
    </row>
    <row r="23" s="2" customFormat="1" ht="30" spans="1:10">
      <c r="A23" s="13" t="s">
        <v>36</v>
      </c>
      <c r="B23" s="14" t="s">
        <v>37</v>
      </c>
      <c r="C23" s="15">
        <v>25434021</v>
      </c>
      <c r="D23" s="14" t="s">
        <v>41</v>
      </c>
      <c r="E23" s="16"/>
      <c r="F23" s="16">
        <v>71.9</v>
      </c>
      <c r="G23" s="16">
        <v>79.16</v>
      </c>
      <c r="H23" s="17">
        <f t="shared" si="1"/>
        <v>74.804</v>
      </c>
      <c r="I23" s="16">
        <v>4</v>
      </c>
      <c r="J23" s="16"/>
    </row>
    <row r="24" s="2" customFormat="1" ht="30" spans="1:10">
      <c r="A24" s="13" t="s">
        <v>36</v>
      </c>
      <c r="B24" s="14" t="s">
        <v>37</v>
      </c>
      <c r="C24" s="15">
        <v>25434021</v>
      </c>
      <c r="D24" s="14" t="s">
        <v>42</v>
      </c>
      <c r="E24" s="16"/>
      <c r="F24" s="16">
        <v>69.6</v>
      </c>
      <c r="G24" s="16">
        <v>80.27</v>
      </c>
      <c r="H24" s="17">
        <f t="shared" si="1"/>
        <v>73.868</v>
      </c>
      <c r="I24" s="16">
        <v>5</v>
      </c>
      <c r="J24" s="16"/>
    </row>
    <row r="25" s="2" customFormat="1" ht="30" spans="1:10">
      <c r="A25" s="13" t="s">
        <v>36</v>
      </c>
      <c r="B25" s="14" t="s">
        <v>37</v>
      </c>
      <c r="C25" s="15">
        <v>25434021</v>
      </c>
      <c r="D25" s="14" t="s">
        <v>43</v>
      </c>
      <c r="E25" s="16"/>
      <c r="F25" s="16">
        <v>74.9</v>
      </c>
      <c r="G25" s="16"/>
      <c r="H25" s="16" t="s">
        <v>23</v>
      </c>
      <c r="I25" s="16"/>
      <c r="J25" s="16"/>
    </row>
    <row r="26" s="1" customFormat="1" ht="30" spans="1:10">
      <c r="A26" s="8" t="s">
        <v>36</v>
      </c>
      <c r="B26" s="9" t="s">
        <v>44</v>
      </c>
      <c r="C26" s="10">
        <v>25434022</v>
      </c>
      <c r="D26" s="9" t="s">
        <v>45</v>
      </c>
      <c r="E26" s="11"/>
      <c r="F26" s="11">
        <v>74.5</v>
      </c>
      <c r="G26" s="12">
        <v>79.36</v>
      </c>
      <c r="H26" s="12">
        <f t="shared" ref="H26:H31" si="2">F26*0.6+G26*0.4</f>
        <v>76.444</v>
      </c>
      <c r="I26" s="11">
        <v>1</v>
      </c>
      <c r="J26" s="11" t="s">
        <v>14</v>
      </c>
    </row>
    <row r="27" s="1" customFormat="1" ht="30" spans="1:10">
      <c r="A27" s="8" t="s">
        <v>36</v>
      </c>
      <c r="B27" s="9" t="s">
        <v>44</v>
      </c>
      <c r="C27" s="10">
        <v>25434022</v>
      </c>
      <c r="D27" s="9" t="s">
        <v>46</v>
      </c>
      <c r="E27" s="11"/>
      <c r="F27" s="11">
        <v>69.9</v>
      </c>
      <c r="G27" s="12">
        <v>82.76</v>
      </c>
      <c r="H27" s="12">
        <f t="shared" si="2"/>
        <v>75.044</v>
      </c>
      <c r="I27" s="11">
        <v>2</v>
      </c>
      <c r="J27" s="11" t="s">
        <v>14</v>
      </c>
    </row>
    <row r="28" s="2" customFormat="1" ht="30" spans="1:10">
      <c r="A28" s="13" t="s">
        <v>36</v>
      </c>
      <c r="B28" s="14" t="s">
        <v>44</v>
      </c>
      <c r="C28" s="15">
        <v>25434022</v>
      </c>
      <c r="D28" s="14" t="s">
        <v>47</v>
      </c>
      <c r="E28" s="16"/>
      <c r="F28" s="16">
        <v>71.3</v>
      </c>
      <c r="G28" s="17">
        <v>79.8</v>
      </c>
      <c r="H28" s="17">
        <f t="shared" si="2"/>
        <v>74.7</v>
      </c>
      <c r="I28" s="16">
        <v>3</v>
      </c>
      <c r="J28" s="16"/>
    </row>
    <row r="29" s="2" customFormat="1" ht="30" spans="1:10">
      <c r="A29" s="13" t="s">
        <v>36</v>
      </c>
      <c r="B29" s="14" t="s">
        <v>44</v>
      </c>
      <c r="C29" s="15">
        <v>25434022</v>
      </c>
      <c r="D29" s="14" t="s">
        <v>48</v>
      </c>
      <c r="E29" s="16"/>
      <c r="F29" s="16">
        <v>70.1</v>
      </c>
      <c r="G29" s="17">
        <v>80.32</v>
      </c>
      <c r="H29" s="17">
        <f t="shared" si="2"/>
        <v>74.188</v>
      </c>
      <c r="I29" s="16">
        <v>4</v>
      </c>
      <c r="J29" s="16"/>
    </row>
    <row r="30" s="2" customFormat="1" ht="30" spans="1:10">
      <c r="A30" s="13" t="s">
        <v>36</v>
      </c>
      <c r="B30" s="14" t="s">
        <v>44</v>
      </c>
      <c r="C30" s="15">
        <v>25434022</v>
      </c>
      <c r="D30" s="14" t="s">
        <v>49</v>
      </c>
      <c r="E30" s="16"/>
      <c r="F30" s="16">
        <v>69.1</v>
      </c>
      <c r="G30" s="17">
        <v>79.52</v>
      </c>
      <c r="H30" s="17">
        <f t="shared" si="2"/>
        <v>73.268</v>
      </c>
      <c r="I30" s="16">
        <v>5</v>
      </c>
      <c r="J30" s="16"/>
    </row>
    <row r="31" s="4" customFormat="1" ht="30" spans="1:10">
      <c r="A31" s="13" t="s">
        <v>36</v>
      </c>
      <c r="B31" s="14" t="s">
        <v>44</v>
      </c>
      <c r="C31" s="15">
        <v>25434022</v>
      </c>
      <c r="D31" s="14" t="s">
        <v>50</v>
      </c>
      <c r="E31" s="18"/>
      <c r="F31" s="16">
        <v>68.1</v>
      </c>
      <c r="G31" s="17">
        <v>79.1</v>
      </c>
      <c r="H31" s="17">
        <f t="shared" si="2"/>
        <v>72.5</v>
      </c>
      <c r="I31" s="16">
        <v>6</v>
      </c>
      <c r="J31" s="18"/>
    </row>
  </sheetData>
  <autoFilter xmlns:etc="http://www.wps.cn/officeDocument/2017/etCustomData" ref="A2:AD31" etc:filterBottomFollowUsedRange="0">
    <extLst/>
  </autoFilter>
  <sortState ref="A3:AC31">
    <sortCondition ref="H3:H31" descending="1"/>
  </sortState>
  <mergeCells count="1">
    <mergeCell ref="A1:J1"/>
  </mergeCells>
  <printOptions horizontalCentered="1"/>
  <pageMargins left="0.357638888888889" right="0.357638888888889" top="0.60625" bottom="0.60625" header="0.302777777777778" footer="0.302777777777778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教育类考试总成绩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潇洒小姐</cp:lastModifiedBy>
  <dcterms:created xsi:type="dcterms:W3CDTF">2025-05-23T03:01:00Z</dcterms:created>
  <dcterms:modified xsi:type="dcterms:W3CDTF">2026-01-12T03:32:50Z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AEA9066EA30F44A9A6EDF75266D5569B_13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